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통학버스\2017학년도\"/>
    </mc:Choice>
  </mc:AlternateContent>
  <bookViews>
    <workbookView xWindow="0" yWindow="0" windowWidth="12930" windowHeight="11415" tabRatio="787"/>
  </bookViews>
  <sheets>
    <sheet name="전체노선표" sheetId="17" r:id="rId1"/>
    <sheet name="1코스" sheetId="7" r:id="rId2"/>
    <sheet name="2코스" sheetId="8" r:id="rId3"/>
    <sheet name="3코스" sheetId="9" r:id="rId4"/>
    <sheet name="4코스" sheetId="10" r:id="rId5"/>
    <sheet name="5호차" sheetId="16" r:id="rId6"/>
    <sheet name="6호차" sheetId="15" r:id="rId7"/>
  </sheets>
  <calcPr calcId="152511"/>
</workbook>
</file>

<file path=xl/calcChain.xml><?xml version="1.0" encoding="utf-8"?>
<calcChain xmlns="http://schemas.openxmlformats.org/spreadsheetml/2006/main">
  <c r="D8" i="15" l="1"/>
  <c r="E8" i="16" l="1"/>
  <c r="D10" i="15"/>
</calcChain>
</file>

<file path=xl/sharedStrings.xml><?xml version="1.0" encoding="utf-8"?>
<sst xmlns="http://schemas.openxmlformats.org/spreadsheetml/2006/main" count="335" uniqueCount="140">
  <si>
    <t>학교</t>
    <phoneticPr fontId="1" type="noConversion"/>
  </si>
  <si>
    <t>출발시간</t>
    <phoneticPr fontId="1" type="noConversion"/>
  </si>
  <si>
    <t>코스</t>
    <phoneticPr fontId="1" type="noConversion"/>
  </si>
  <si>
    <t>학교</t>
    <phoneticPr fontId="1" type="noConversion"/>
  </si>
  <si>
    <t>동부센트럴빌@ 정문</t>
    <phoneticPr fontId="1" type="noConversion"/>
  </si>
  <si>
    <t>sk뷰@ 정문</t>
    <phoneticPr fontId="1" type="noConversion"/>
  </si>
  <si>
    <t>풍안한신@ 상가 앞
(버스정류장 쪽)</t>
    <phoneticPr fontId="1" type="noConversion"/>
  </si>
  <si>
    <t>대주3차@ 정문</t>
    <phoneticPr fontId="1" type="noConversion"/>
  </si>
  <si>
    <t>계림동 이마트 앞</t>
    <phoneticPr fontId="1" type="noConversion"/>
  </si>
  <si>
    <t>두산위브 정문 앞</t>
    <phoneticPr fontId="1" type="noConversion"/>
  </si>
  <si>
    <t>산수2동주민센터</t>
    <phoneticPr fontId="1" type="noConversion"/>
  </si>
  <si>
    <t>8:25이전</t>
    <phoneticPr fontId="1" type="noConversion"/>
  </si>
  <si>
    <t>학교도착</t>
    <phoneticPr fontId="1" type="noConversion"/>
  </si>
  <si>
    <t>이바둠 감자탕</t>
    <phoneticPr fontId="1" type="noConversion"/>
  </si>
  <si>
    <t>등교</t>
    <phoneticPr fontId="1" type="noConversion"/>
  </si>
  <si>
    <t>하교</t>
    <phoneticPr fontId="1" type="noConversion"/>
  </si>
  <si>
    <t>하교</t>
    <phoneticPr fontId="1" type="noConversion"/>
  </si>
  <si>
    <t>삼육어학원</t>
    <phoneticPr fontId="1" type="noConversion"/>
  </si>
  <si>
    <t>금호대우아파트</t>
    <phoneticPr fontId="1" type="noConversion"/>
  </si>
  <si>
    <t>치평동우체국</t>
    <phoneticPr fontId="1" type="noConversion"/>
  </si>
  <si>
    <t>둥교</t>
    <phoneticPr fontId="1" type="noConversion"/>
  </si>
  <si>
    <t>하교</t>
    <phoneticPr fontId="1" type="noConversion"/>
  </si>
  <si>
    <t>&lt; 5 &gt; 21명탑승</t>
    <phoneticPr fontId="1" type="noConversion"/>
  </si>
  <si>
    <t>&lt; 2 &gt; 승차인원 19명</t>
    <phoneticPr fontId="1" type="noConversion"/>
  </si>
  <si>
    <t>&lt; 1 &gt; 약8명</t>
    <phoneticPr fontId="1" type="noConversion"/>
  </si>
  <si>
    <t>&lt; 3 &gt;승차인원20명</t>
    <phoneticPr fontId="1" type="noConversion"/>
  </si>
  <si>
    <t>&lt; 7 &gt;승차인원 33명</t>
    <phoneticPr fontId="1" type="noConversion"/>
  </si>
  <si>
    <t>지산우체국 정문(공산초)</t>
    <phoneticPr fontId="1" type="noConversion"/>
  </si>
  <si>
    <t>금호3차아파트</t>
    <phoneticPr fontId="1" type="noConversion"/>
  </si>
  <si>
    <t>상무전남고</t>
    <phoneticPr fontId="1" type="noConversion"/>
  </si>
  <si>
    <t>상무 SK뷰</t>
    <phoneticPr fontId="1" type="noConversion"/>
  </si>
  <si>
    <t>화정동 염주체육관</t>
    <phoneticPr fontId="1" type="noConversion"/>
  </si>
  <si>
    <t>우진관광</t>
    <phoneticPr fontId="1" type="noConversion"/>
  </si>
  <si>
    <t>금호 만호초</t>
    <phoneticPr fontId="1" type="noConversion"/>
  </si>
  <si>
    <t>금호 종원텃밭</t>
    <phoneticPr fontId="1" type="noConversion"/>
  </si>
  <si>
    <t>금호 레터엔사운드</t>
    <phoneticPr fontId="1" type="noConversion"/>
  </si>
  <si>
    <t>금호2차(한국아파트)</t>
    <phoneticPr fontId="1" type="noConversion"/>
  </si>
  <si>
    <t>35인승</t>
    <phoneticPr fontId="1" type="noConversion"/>
  </si>
  <si>
    <t>광주고등학교</t>
    <phoneticPr fontId="1" type="noConversion"/>
  </si>
  <si>
    <t>부영아파트</t>
    <phoneticPr fontId="1" type="noConversion"/>
  </si>
  <si>
    <t>율곡초앞</t>
    <phoneticPr fontId="1" type="noConversion"/>
  </si>
  <si>
    <t>운리중앞</t>
    <phoneticPr fontId="1" type="noConversion"/>
  </si>
  <si>
    <t>학운동성당</t>
    <phoneticPr fontId="1" type="noConversion"/>
  </si>
  <si>
    <t>노대동 휴먼시아</t>
    <phoneticPr fontId="1" type="noConversion"/>
  </si>
  <si>
    <t>진월동 진아리채</t>
    <phoneticPr fontId="1" type="noConversion"/>
  </si>
  <si>
    <t>진월동 한국아델리움</t>
    <phoneticPr fontId="1" type="noConversion"/>
  </si>
  <si>
    <t>18명탑승</t>
    <phoneticPr fontId="1" type="noConversion"/>
  </si>
  <si>
    <t>첨단 봉산초교</t>
    <phoneticPr fontId="1" type="noConversion"/>
  </si>
  <si>
    <t>큰별초후문육교</t>
    <phoneticPr fontId="1" type="noConversion"/>
  </si>
  <si>
    <t>현진에버빌1차</t>
    <phoneticPr fontId="1" type="noConversion"/>
  </si>
  <si>
    <t>수완 엘지전자육교</t>
    <phoneticPr fontId="1" type="noConversion"/>
  </si>
  <si>
    <t>수완 롯데마트건너편</t>
    <phoneticPr fontId="1" type="noConversion"/>
  </si>
  <si>
    <t>장덕도서관</t>
    <phoneticPr fontId="1" type="noConversion"/>
  </si>
  <si>
    <t>운남 오페라하우스</t>
    <phoneticPr fontId="1" type="noConversion"/>
  </si>
  <si>
    <t>동림병원</t>
    <phoneticPr fontId="1" type="noConversion"/>
  </si>
  <si>
    <t>상무 버들마을 1차</t>
    <phoneticPr fontId="1" type="noConversion"/>
  </si>
  <si>
    <t>쌍촌호반2차</t>
    <phoneticPr fontId="1" type="noConversion"/>
  </si>
  <si>
    <t>광천E편한세상</t>
    <phoneticPr fontId="1" type="noConversion"/>
  </si>
  <si>
    <t>백운동</t>
    <phoneticPr fontId="1" type="noConversion"/>
  </si>
  <si>
    <t>25인승</t>
    <phoneticPr fontId="1" type="noConversion"/>
  </si>
  <si>
    <t>삼일아파트</t>
    <phoneticPr fontId="1" type="noConversion"/>
  </si>
  <si>
    <t xml:space="preserve">인애원앞 </t>
    <phoneticPr fontId="1" type="noConversion"/>
  </si>
  <si>
    <t>이마트 건너편</t>
    <phoneticPr fontId="1" type="noConversion"/>
  </si>
  <si>
    <t>남양휴튼 1차</t>
    <phoneticPr fontId="1" type="noConversion"/>
  </si>
  <si>
    <t>정자골</t>
    <phoneticPr fontId="1" type="noConversion"/>
  </si>
  <si>
    <t>봉선동더쉴 2단지</t>
    <phoneticPr fontId="1" type="noConversion"/>
  </si>
  <si>
    <t>쌍용아파트</t>
    <phoneticPr fontId="1" type="noConversion"/>
  </si>
  <si>
    <t>봉선 라인아파트</t>
    <phoneticPr fontId="1" type="noConversion"/>
  </si>
  <si>
    <t>봉선동 자연드림</t>
    <phoneticPr fontId="1" type="noConversion"/>
  </si>
  <si>
    <t>봉선2동 성당</t>
    <phoneticPr fontId="1" type="noConversion"/>
  </si>
  <si>
    <t>010.6788.7124</t>
    <phoneticPr fontId="1" type="noConversion"/>
  </si>
  <si>
    <t>1호차 노선표(상무,금호방면)-25인승</t>
    <phoneticPr fontId="1" type="noConversion"/>
  </si>
  <si>
    <t>2호차 노선표(금호동,풍암지구)-35인승</t>
    <phoneticPr fontId="1" type="noConversion"/>
  </si>
  <si>
    <t>3호차 노선표-35인승
(계림동,두암동,산수동,동명동,지산동,학동,운림동,노대동,진월동방면)</t>
    <phoneticPr fontId="1" type="noConversion"/>
  </si>
  <si>
    <t>4호차 노선표-25인승
(산월,신가,수완,신창,장덕,운남,동림,유촌,광천,백운동방면)</t>
    <phoneticPr fontId="1" type="noConversion"/>
  </si>
  <si>
    <t>5호차 노선표 (45인승)(봉선동1코스방면)</t>
    <phoneticPr fontId="1" type="noConversion"/>
  </si>
  <si>
    <t>6호차 노선표(45인승)(봉선동2코스방면)</t>
    <phoneticPr fontId="1" type="noConversion"/>
  </si>
  <si>
    <t>장소</t>
    <phoneticPr fontId="1" type="noConversion"/>
  </si>
  <si>
    <t>2호차 (금호동,풍암지구)-35인승</t>
    <phoneticPr fontId="1" type="noConversion"/>
  </si>
  <si>
    <t>5호차-45인승(봉선동1코스방면)</t>
    <phoneticPr fontId="1" type="noConversion"/>
  </si>
  <si>
    <t>6호차 -45인승(봉선동2코스방면)</t>
    <phoneticPr fontId="1" type="noConversion"/>
  </si>
  <si>
    <t>2017학년도 호남삼육중학교 통학버스 노선표(2017.3.1자)</t>
    <phoneticPr fontId="1" type="noConversion"/>
  </si>
  <si>
    <t>풍안한신아파트</t>
    <phoneticPr fontId="1" type="noConversion"/>
  </si>
  <si>
    <r>
      <t xml:space="preserve">4호차-25인승
</t>
    </r>
    <r>
      <rPr>
        <b/>
        <sz val="10"/>
        <color theme="1"/>
        <rFont val="맑은 고딕"/>
        <family val="3"/>
        <charset val="129"/>
        <scheme val="minor"/>
      </rPr>
      <t>(산월,신가,수완,신창,장덕,운남,동림,유촌,광천,백운동방면)</t>
    </r>
    <phoneticPr fontId="1" type="noConversion"/>
  </si>
  <si>
    <r>
      <t xml:space="preserve">3호차 -35인승
</t>
    </r>
    <r>
      <rPr>
        <b/>
        <sz val="10"/>
        <color theme="1"/>
        <rFont val="맑은 고딕"/>
        <family val="3"/>
        <charset val="129"/>
        <scheme val="minor"/>
      </rPr>
      <t>(계림,두암,산수,동명,지산,학동,운림,노대,진월동방면)</t>
    </r>
    <phoneticPr fontId="1" type="noConversion"/>
  </si>
  <si>
    <t>연락처</t>
    <phoneticPr fontId="1" type="noConversion"/>
  </si>
  <si>
    <t>시간</t>
    <phoneticPr fontId="1" type="noConversion"/>
  </si>
  <si>
    <t xml:space="preserve">※ 학생 탑승유무등 변동사항 발생시 사전에 행정실(652-5563)로 전화해 주시기 바랍니다. </t>
    <phoneticPr fontId="1" type="noConversion"/>
  </si>
  <si>
    <t>전남71자4065정길수</t>
    <phoneticPr fontId="1" type="noConversion"/>
  </si>
  <si>
    <t>전남71자4288여길웅</t>
    <phoneticPr fontId="1" type="noConversion"/>
  </si>
  <si>
    <t>전남71자4279신창현</t>
    <phoneticPr fontId="1" type="noConversion"/>
  </si>
  <si>
    <t>정문앞</t>
    <phoneticPr fontId="1" type="noConversion"/>
  </si>
  <si>
    <t>앞</t>
    <phoneticPr fontId="1" type="noConversion"/>
  </si>
  <si>
    <t>하이마트앞</t>
    <phoneticPr fontId="1" type="noConversion"/>
  </si>
  <si>
    <t>육교앞</t>
    <phoneticPr fontId="1" type="noConversion"/>
  </si>
  <si>
    <t>건너편</t>
    <phoneticPr fontId="1" type="noConversion"/>
  </si>
  <si>
    <t>정문</t>
    <phoneticPr fontId="1" type="noConversion"/>
  </si>
  <si>
    <t>금호 명지APT앞</t>
    <phoneticPr fontId="1" type="noConversion"/>
  </si>
  <si>
    <t>정문건너우미1차</t>
    <phoneticPr fontId="1" type="noConversion"/>
  </si>
  <si>
    <t>계림사거리</t>
    <phoneticPr fontId="1" type="noConversion"/>
  </si>
  <si>
    <t>이불집</t>
    <phoneticPr fontId="1" type="noConversion"/>
  </si>
  <si>
    <t>금호정문앞</t>
    <phoneticPr fontId="1" type="noConversion"/>
  </si>
  <si>
    <t>묵은지감자탕앞</t>
    <phoneticPr fontId="1" type="noConversion"/>
  </si>
  <si>
    <t>정문건너편</t>
    <phoneticPr fontId="1" type="noConversion"/>
  </si>
  <si>
    <t>동방의원앞</t>
    <phoneticPr fontId="1" type="noConversion"/>
  </si>
  <si>
    <t>마트앞</t>
    <phoneticPr fontId="1" type="noConversion"/>
  </si>
  <si>
    <t>LH농협앞</t>
    <phoneticPr fontId="1" type="noConversion"/>
  </si>
  <si>
    <t>택시승강장</t>
    <phoneticPr fontId="1" type="noConversion"/>
  </si>
  <si>
    <t>농협앞</t>
    <phoneticPr fontId="1" type="noConversion"/>
  </si>
  <si>
    <t>금호2차</t>
    <phoneticPr fontId="1" type="noConversion"/>
  </si>
  <si>
    <t>010.6542.4252</t>
    <phoneticPr fontId="1" type="noConversion"/>
  </si>
  <si>
    <t>017.624.2258</t>
    <phoneticPr fontId="1" type="noConversion"/>
  </si>
  <si>
    <t>1호차 (상무,금호방면)-35인승</t>
    <phoneticPr fontId="1" type="noConversion"/>
  </si>
  <si>
    <r>
      <t>※ 출발 3분전에 탑승 장소에 도착할 수 있도록 협조해 주시기 바랍니다.</t>
    </r>
    <r>
      <rPr>
        <b/>
        <sz val="11"/>
        <color theme="1"/>
        <rFont val="맑은 고딕"/>
        <family val="3"/>
        <charset val="129"/>
        <scheme val="minor"/>
      </rPr>
      <t>담당 손상준상무 010.6788.7124</t>
    </r>
    <phoneticPr fontId="1" type="noConversion"/>
  </si>
  <si>
    <t>앞</t>
    <phoneticPr fontId="1" type="noConversion"/>
  </si>
  <si>
    <t>학교</t>
    <phoneticPr fontId="1" type="noConversion"/>
  </si>
  <si>
    <t>010.3647.3901</t>
    <phoneticPr fontId="1" type="noConversion"/>
  </si>
  <si>
    <t>진월동 진아리채</t>
    <phoneticPr fontId="1" type="noConversion"/>
  </si>
  <si>
    <t>고운 하이빌</t>
    <phoneticPr fontId="1" type="noConversion"/>
  </si>
  <si>
    <t>노대동 휴먼시아7단지</t>
    <phoneticPr fontId="1" type="noConversion"/>
  </si>
  <si>
    <t>노대동 휴먼시아5단지</t>
    <phoneticPr fontId="1" type="noConversion"/>
  </si>
  <si>
    <t>진월동 한국 아델리움</t>
    <phoneticPr fontId="1" type="noConversion"/>
  </si>
  <si>
    <t>건너편</t>
    <phoneticPr fontId="1" type="noConversion"/>
  </si>
  <si>
    <t>전남71자4066박노석</t>
    <phoneticPr fontId="1" type="noConversion"/>
  </si>
  <si>
    <t>010.7295.9074</t>
    <phoneticPr fontId="1" type="noConversion"/>
  </si>
  <si>
    <t>전남71자4067김석근</t>
    <phoneticPr fontId="1" type="noConversion"/>
  </si>
  <si>
    <t>010.9265.0043</t>
    <phoneticPr fontId="1" type="noConversion"/>
  </si>
  <si>
    <t>앞</t>
    <phoneticPr fontId="1" type="noConversion"/>
  </si>
  <si>
    <t>앞</t>
    <phoneticPr fontId="1" type="noConversion"/>
  </si>
  <si>
    <t>금호1차</t>
    <phoneticPr fontId="1" type="noConversion"/>
  </si>
  <si>
    <t>학교</t>
    <phoneticPr fontId="1" type="noConversion"/>
  </si>
  <si>
    <t>앞</t>
    <phoneticPr fontId="1" type="noConversion"/>
  </si>
  <si>
    <t>CU편의점</t>
    <phoneticPr fontId="1" type="noConversion"/>
  </si>
  <si>
    <t>봉선동 자연드림</t>
    <phoneticPr fontId="1" type="noConversion"/>
  </si>
  <si>
    <t>봉선동 쌍용아파트</t>
    <phoneticPr fontId="1" type="noConversion"/>
  </si>
  <si>
    <t>남양휴튼2차,(정자골)</t>
    <phoneticPr fontId="1" type="noConversion"/>
  </si>
  <si>
    <t>신세계 백화점 육교</t>
    <phoneticPr fontId="1" type="noConversion"/>
  </si>
  <si>
    <t>전남71자4046김용기</t>
    <phoneticPr fontId="1" type="noConversion"/>
  </si>
  <si>
    <t>진월동 K마트앞</t>
    <phoneticPr fontId="1" type="noConversion"/>
  </si>
  <si>
    <t>010.3612.7188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</si>
</sst>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4"/>
      <name val="맑은 고딕"/>
      <family val="2"/>
      <charset val="129"/>
      <scheme val="minor"/>
    </font>
    <font>
      <sz val="14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3"/>
      <color theme="1"/>
      <name val="맑은 고딕"/>
      <family val="2"/>
      <charset val="129"/>
      <scheme val="minor"/>
    </font>
    <font>
      <sz val="13"/>
      <color theme="1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1" fillId="0" borderId="1" xfId="0" applyFont="1" applyFill="1" applyBorder="1" applyAlignment="1">
      <alignment horizontal="center" vertical="center"/>
    </xf>
    <xf numFmtId="20" fontId="11" fillId="0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12" fillId="0" borderId="1" xfId="1" applyFont="1" applyBorder="1" applyAlignment="1">
      <alignment horizontal="center" vertical="center" wrapText="1"/>
    </xf>
    <xf numFmtId="20" fontId="16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20" fontId="18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20" fontId="1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9" fillId="0" borderId="0" xfId="0" applyFo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20" fontId="19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0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20" fontId="19" fillId="3" borderId="1" xfId="0" applyNumberFormat="1" applyFont="1" applyFill="1" applyBorder="1" applyAlignment="1">
      <alignment horizontal="center" vertical="center"/>
    </xf>
    <xf numFmtId="20" fontId="19" fillId="0" borderId="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20" fontId="19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0" fontId="16" fillId="0" borderId="0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3" fillId="4" borderId="1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20" fontId="19" fillId="0" borderId="18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20" fontId="16" fillId="0" borderId="18" xfId="0" applyNumberFormat="1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5" borderId="7" xfId="0" applyFont="1" applyFill="1" applyBorder="1" applyAlignment="1">
      <alignment horizontal="left" vertical="center"/>
    </xf>
    <xf numFmtId="0" fontId="25" fillId="5" borderId="8" xfId="0" applyFont="1" applyFill="1" applyBorder="1" applyAlignment="1">
      <alignment horizontal="left" vertical="center"/>
    </xf>
    <xf numFmtId="0" fontId="25" fillId="5" borderId="9" xfId="0" applyFont="1" applyFill="1" applyBorder="1" applyAlignment="1">
      <alignment horizontal="left" vertical="center"/>
    </xf>
    <xf numFmtId="0" fontId="27" fillId="5" borderId="4" xfId="0" applyFont="1" applyFill="1" applyBorder="1" applyAlignment="1">
      <alignment horizontal="left" vertical="center"/>
    </xf>
    <xf numFmtId="0" fontId="27" fillId="5" borderId="5" xfId="0" applyFont="1" applyFill="1" applyBorder="1" applyAlignment="1">
      <alignment horizontal="left" vertical="center"/>
    </xf>
    <xf numFmtId="0" fontId="27" fillId="5" borderId="6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6" fillId="5" borderId="7" xfId="0" applyFont="1" applyFill="1" applyBorder="1" applyAlignment="1">
      <alignment horizontal="left" vertical="center" wrapText="1"/>
    </xf>
    <xf numFmtId="0" fontId="26" fillId="5" borderId="8" xfId="0" applyFont="1" applyFill="1" applyBorder="1" applyAlignment="1">
      <alignment horizontal="left" vertical="center" wrapText="1"/>
    </xf>
    <xf numFmtId="0" fontId="26" fillId="5" borderId="9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k&#48624;@%20&#51221;&#47928;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&#44552;&#54840;&#45824;&#50864;@%20&#44148;&#45320;&#54200;%20&#48260;&#49828;&#51221;&#47448;&#51109;(&#50900;&#44228;&#49688;&#53440;&#50868;)" TargetMode="External"/><Relationship Id="rId7" Type="http://schemas.openxmlformats.org/officeDocument/2006/relationships/hyperlink" Target="mailto:&#45824;&#51452;3&#52264;@%20&#51221;&#47928;" TargetMode="External"/><Relationship Id="rId12" Type="http://schemas.openxmlformats.org/officeDocument/2006/relationships/hyperlink" Target="mailto:&#47924;&#46321;3&#52264;@%20&#51064;&#50528;%20&#50836;&#50577;&#50896;%20&#50526;" TargetMode="External"/><Relationship Id="rId2" Type="http://schemas.openxmlformats.org/officeDocument/2006/relationships/hyperlink" Target="mailto:&#44552;&#54840;3&#52264;@%20&#44148;&#45320;&#54200;%20&#50864;&#47532;&#46041;&#45348;%20&#49800;&#54140;&#47560;&#53944;" TargetMode="External"/><Relationship Id="rId1" Type="http://schemas.openxmlformats.org/officeDocument/2006/relationships/hyperlink" Target="mailto:&#47924;&#46321;3&#52264;@" TargetMode="External"/><Relationship Id="rId6" Type="http://schemas.openxmlformats.org/officeDocument/2006/relationships/hyperlink" Target="mailto:&#54413;&#50504;&#54620;&#49888;@%20&#49345;&#44032;%20&#50526;(&#48260;&#49828;&#51221;&#47448;&#51109;%20&#51901;)" TargetMode="External"/><Relationship Id="rId11" Type="http://schemas.openxmlformats.org/officeDocument/2006/relationships/hyperlink" Target="mailto:&#48512;&#50689;@%20&#44867;&#47560;&#51012;%20&#47925;&#51008;&#51648;%20&#44048;&#51088;&#53461;%20&#50526;(106&#46041;%20&#51901;)" TargetMode="External"/><Relationship Id="rId5" Type="http://schemas.openxmlformats.org/officeDocument/2006/relationships/hyperlink" Target="mailto:&#46041;&#48512;&#49468;&#53944;&#47092;&#48716;@%20&#51221;&#47928;" TargetMode="External"/><Relationship Id="rId10" Type="http://schemas.openxmlformats.org/officeDocument/2006/relationships/hyperlink" Target="mailto:&#54788;&#45824;1&#52264;@%20&#49688;&#49345;&#54620;%20&#49885;&#50977;&#49885;&#45817;%20&#50526;(&#46972;&#51064;&#46041;&#49328;%20&#51221;&#47928;%20&#51901;)" TargetMode="External"/><Relationship Id="rId4" Type="http://schemas.openxmlformats.org/officeDocument/2006/relationships/hyperlink" Target="mailto:sk&#48624;@%20&#51221;&#47928;" TargetMode="External"/><Relationship Id="rId9" Type="http://schemas.openxmlformats.org/officeDocument/2006/relationships/hyperlink" Target="mailto:sk&#48624;@%20&#51221;&#47928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&#44552;&#54840;&#45824;&#50864;@%20&#44148;&#45320;&#54200;%20&#48260;&#49828;&#51221;&#47448;&#51109;(&#50900;&#44228;&#49688;&#53440;&#50868;)" TargetMode="External"/><Relationship Id="rId2" Type="http://schemas.openxmlformats.org/officeDocument/2006/relationships/hyperlink" Target="mailto:&#44552;&#54840;3&#52264;@%20&#44148;&#45320;&#54200;%20&#50864;&#47532;&#46041;&#45348;%20&#49800;&#54140;&#47560;&#53944;" TargetMode="External"/><Relationship Id="rId1" Type="http://schemas.openxmlformats.org/officeDocument/2006/relationships/hyperlink" Target="mailto:&#47924;&#46321;3&#52264;@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&#54413;&#50504;&#54620;&#49888;@%20&#49345;&#44032;%20&#50526;(&#48260;&#49828;&#51221;&#47448;&#51109;%20&#51901;)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mailto:&#46041;&#48512;&#49468;&#53944;&#47092;&#48716;@%20&#51221;&#47928;" TargetMode="External"/><Relationship Id="rId1" Type="http://schemas.openxmlformats.org/officeDocument/2006/relationships/hyperlink" Target="mailto:sk&#48624;@%20&#51221;&#47928;" TargetMode="External"/><Relationship Id="rId6" Type="http://schemas.openxmlformats.org/officeDocument/2006/relationships/hyperlink" Target="mailto:sk&#48624;@%20&#51221;&#47928;" TargetMode="External"/><Relationship Id="rId5" Type="http://schemas.openxmlformats.org/officeDocument/2006/relationships/hyperlink" Target="mailto:sk&#48624;@%20&#51221;&#47928;" TargetMode="External"/><Relationship Id="rId4" Type="http://schemas.openxmlformats.org/officeDocument/2006/relationships/hyperlink" Target="mailto:&#45824;&#51452;3&#52264;@%20&#51221;&#47928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&#48512;&#50689;@%20&#44867;&#47560;&#51012;%20&#47925;&#51008;&#51648;%20&#44048;&#51088;&#53461;%20&#50526;(106&#46041;%20&#51901;)" TargetMode="External"/><Relationship Id="rId1" Type="http://schemas.openxmlformats.org/officeDocument/2006/relationships/hyperlink" Target="mailto:&#54788;&#45824;1&#52264;@%20&#49688;&#49345;&#54620;%20&#49885;&#50977;&#49885;&#45817;%20&#50526;(&#46972;&#51064;&#46041;&#49328;%20&#51221;&#47928;%20&#51901;)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&#47924;&#46321;3&#52264;@%20&#51064;&#50528;%20&#50836;&#50577;&#50896;%20&#50526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workbookViewId="0">
      <selection activeCell="P36" sqref="P36"/>
    </sheetView>
  </sheetViews>
  <sheetFormatPr defaultRowHeight="16.5"/>
  <cols>
    <col min="1" max="1" width="3.5" customWidth="1"/>
    <col min="2" max="2" width="16.625" customWidth="1"/>
    <col min="3" max="3" width="6" customWidth="1"/>
    <col min="4" max="4" width="12.875" customWidth="1"/>
    <col min="5" max="5" width="6" customWidth="1"/>
    <col min="6" max="6" width="2.75" customWidth="1"/>
    <col min="7" max="7" width="3.625" customWidth="1"/>
    <col min="8" max="8" width="18.625" customWidth="1"/>
    <col min="9" max="9" width="5.625" customWidth="1"/>
    <col min="10" max="10" width="10.125" customWidth="1"/>
    <col min="11" max="11" width="6" customWidth="1"/>
  </cols>
  <sheetData>
    <row r="1" spans="1:11" ht="30" customHeight="1" thickBot="1">
      <c r="A1" s="90" t="s">
        <v>81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s="56" customFormat="1" ht="20.25" customHeight="1">
      <c r="A2" s="92" t="s">
        <v>112</v>
      </c>
      <c r="B2" s="93"/>
      <c r="C2" s="93"/>
      <c r="D2" s="93"/>
      <c r="E2" s="94"/>
      <c r="G2" s="95" t="s">
        <v>78</v>
      </c>
      <c r="H2" s="96"/>
      <c r="I2" s="96"/>
      <c r="J2" s="96"/>
      <c r="K2" s="97"/>
    </row>
    <row r="3" spans="1:11" s="56" customFormat="1" ht="18.75" customHeight="1">
      <c r="A3" s="103" t="s">
        <v>88</v>
      </c>
      <c r="B3" s="104"/>
      <c r="C3" s="62" t="s">
        <v>85</v>
      </c>
      <c r="D3" s="88" t="s">
        <v>110</v>
      </c>
      <c r="E3" s="89"/>
      <c r="G3" s="105" t="s">
        <v>123</v>
      </c>
      <c r="H3" s="106"/>
      <c r="I3" s="66" t="s">
        <v>85</v>
      </c>
      <c r="J3" s="98" t="s">
        <v>126</v>
      </c>
      <c r="K3" s="99"/>
    </row>
    <row r="4" spans="1:11" ht="19.5" customHeight="1">
      <c r="A4" s="68" t="s">
        <v>2</v>
      </c>
      <c r="B4" s="63" t="s">
        <v>77</v>
      </c>
      <c r="C4" s="64" t="s">
        <v>86</v>
      </c>
      <c r="D4" s="63" t="s">
        <v>14</v>
      </c>
      <c r="E4" s="69" t="s">
        <v>16</v>
      </c>
      <c r="F4" s="39"/>
      <c r="G4" s="76" t="s">
        <v>2</v>
      </c>
      <c r="H4" s="63" t="s">
        <v>77</v>
      </c>
      <c r="I4" s="64" t="s">
        <v>86</v>
      </c>
      <c r="J4" s="67" t="s">
        <v>14</v>
      </c>
      <c r="K4" s="77" t="s">
        <v>21</v>
      </c>
    </row>
    <row r="5" spans="1:11" ht="18" customHeight="1">
      <c r="A5" s="70">
        <v>1</v>
      </c>
      <c r="B5" s="41" t="s">
        <v>17</v>
      </c>
      <c r="C5" s="42">
        <v>0.31944444444444448</v>
      </c>
      <c r="D5" s="40" t="s">
        <v>92</v>
      </c>
      <c r="E5" s="71" t="s">
        <v>92</v>
      </c>
      <c r="F5" s="39"/>
      <c r="G5" s="78">
        <v>1</v>
      </c>
      <c r="H5" s="43" t="s">
        <v>33</v>
      </c>
      <c r="I5" s="44">
        <v>0.31944444444444448</v>
      </c>
      <c r="J5" s="43" t="s">
        <v>95</v>
      </c>
      <c r="K5" s="79" t="s">
        <v>92</v>
      </c>
    </row>
    <row r="6" spans="1:11" ht="18" customHeight="1">
      <c r="A6" s="70">
        <v>2</v>
      </c>
      <c r="B6" s="45" t="s">
        <v>18</v>
      </c>
      <c r="C6" s="20">
        <v>0.32291666666666669</v>
      </c>
      <c r="D6" s="45" t="s">
        <v>91</v>
      </c>
      <c r="E6" s="71" t="s">
        <v>92</v>
      </c>
      <c r="F6" s="39"/>
      <c r="G6" s="78">
        <v>2</v>
      </c>
      <c r="H6" s="43" t="s">
        <v>34</v>
      </c>
      <c r="I6" s="44">
        <v>0.32083333333333336</v>
      </c>
      <c r="J6" s="43" t="s">
        <v>96</v>
      </c>
      <c r="K6" s="79" t="s">
        <v>92</v>
      </c>
    </row>
    <row r="7" spans="1:11" ht="18" customHeight="1">
      <c r="A7" s="70">
        <v>3</v>
      </c>
      <c r="B7" s="46" t="s">
        <v>19</v>
      </c>
      <c r="C7" s="20">
        <v>0.32500000000000001</v>
      </c>
      <c r="D7" s="45" t="s">
        <v>92</v>
      </c>
      <c r="E7" s="71" t="s">
        <v>92</v>
      </c>
      <c r="F7" s="39"/>
      <c r="G7" s="78">
        <v>3</v>
      </c>
      <c r="H7" s="47" t="s">
        <v>35</v>
      </c>
      <c r="I7" s="48">
        <v>0.32291666666666669</v>
      </c>
      <c r="J7" s="43" t="s">
        <v>96</v>
      </c>
      <c r="K7" s="79" t="s">
        <v>92</v>
      </c>
    </row>
    <row r="8" spans="1:11" ht="18" customHeight="1">
      <c r="A8" s="70">
        <v>4</v>
      </c>
      <c r="B8" s="46" t="s">
        <v>28</v>
      </c>
      <c r="C8" s="20">
        <v>0.3263888888888889</v>
      </c>
      <c r="D8" s="45" t="s">
        <v>92</v>
      </c>
      <c r="E8" s="71" t="s">
        <v>92</v>
      </c>
      <c r="F8" s="39"/>
      <c r="G8" s="78">
        <v>4</v>
      </c>
      <c r="H8" s="43" t="s">
        <v>5</v>
      </c>
      <c r="I8" s="44">
        <v>0.3298611111111111</v>
      </c>
      <c r="J8" s="43" t="s">
        <v>96</v>
      </c>
      <c r="K8" s="79" t="s">
        <v>92</v>
      </c>
    </row>
    <row r="9" spans="1:11" ht="18" customHeight="1">
      <c r="A9" s="70">
        <v>5</v>
      </c>
      <c r="B9" s="65" t="s">
        <v>29</v>
      </c>
      <c r="C9" s="20">
        <v>0.3298611111111111</v>
      </c>
      <c r="D9" s="61" t="s">
        <v>98</v>
      </c>
      <c r="E9" s="71" t="s">
        <v>92</v>
      </c>
      <c r="F9" s="39"/>
      <c r="G9" s="78">
        <v>5</v>
      </c>
      <c r="H9" s="43" t="s">
        <v>4</v>
      </c>
      <c r="I9" s="44">
        <v>0.33055555555555555</v>
      </c>
      <c r="J9" s="43" t="s">
        <v>96</v>
      </c>
      <c r="K9" s="79" t="s">
        <v>92</v>
      </c>
    </row>
    <row r="10" spans="1:11" ht="18" customHeight="1">
      <c r="A10" s="70">
        <v>6</v>
      </c>
      <c r="B10" s="49" t="s">
        <v>30</v>
      </c>
      <c r="C10" s="20">
        <v>0.33194444444444443</v>
      </c>
      <c r="D10" s="45" t="s">
        <v>93</v>
      </c>
      <c r="E10" s="71" t="s">
        <v>92</v>
      </c>
      <c r="F10" s="39"/>
      <c r="G10" s="78">
        <v>6</v>
      </c>
      <c r="H10" s="43" t="s">
        <v>82</v>
      </c>
      <c r="I10" s="44">
        <v>0.33680555555555558</v>
      </c>
      <c r="J10" s="43" t="s">
        <v>96</v>
      </c>
      <c r="K10" s="79" t="s">
        <v>92</v>
      </c>
    </row>
    <row r="11" spans="1:11" ht="18" customHeight="1">
      <c r="A11" s="70">
        <v>7</v>
      </c>
      <c r="B11" s="40" t="s">
        <v>13</v>
      </c>
      <c r="C11" s="42">
        <v>0.33333333333333331</v>
      </c>
      <c r="D11" s="40" t="s">
        <v>92</v>
      </c>
      <c r="E11" s="71" t="s">
        <v>92</v>
      </c>
      <c r="F11" s="39"/>
      <c r="G11" s="78">
        <v>7</v>
      </c>
      <c r="H11" s="43" t="s">
        <v>36</v>
      </c>
      <c r="I11" s="44">
        <v>0.33819444444444446</v>
      </c>
      <c r="J11" s="43" t="s">
        <v>96</v>
      </c>
      <c r="K11" s="79" t="s">
        <v>92</v>
      </c>
    </row>
    <row r="12" spans="1:11" ht="18" customHeight="1">
      <c r="A12" s="70">
        <v>8</v>
      </c>
      <c r="B12" s="40" t="s">
        <v>97</v>
      </c>
      <c r="C12" s="42">
        <v>0.33680555555555558</v>
      </c>
      <c r="D12" s="40" t="s">
        <v>92</v>
      </c>
      <c r="E12" s="71" t="s">
        <v>92</v>
      </c>
      <c r="F12" s="39"/>
      <c r="G12" s="78">
        <v>8</v>
      </c>
      <c r="H12" s="43" t="s">
        <v>7</v>
      </c>
      <c r="I12" s="44">
        <v>0.34027777777777773</v>
      </c>
      <c r="J12" s="43" t="s">
        <v>96</v>
      </c>
      <c r="K12" s="79" t="s">
        <v>92</v>
      </c>
    </row>
    <row r="13" spans="1:11" ht="18" customHeight="1">
      <c r="A13" s="70">
        <v>9</v>
      </c>
      <c r="B13" s="40" t="s">
        <v>31</v>
      </c>
      <c r="C13" s="42">
        <v>0.34375</v>
      </c>
      <c r="D13" s="40" t="s">
        <v>94</v>
      </c>
      <c r="E13" s="71" t="s">
        <v>92</v>
      </c>
      <c r="F13" s="39"/>
      <c r="G13" s="78">
        <v>9</v>
      </c>
      <c r="H13" s="43" t="s">
        <v>129</v>
      </c>
      <c r="I13" s="44">
        <v>0.34236111111111112</v>
      </c>
      <c r="J13" s="43" t="s">
        <v>132</v>
      </c>
      <c r="K13" s="79" t="s">
        <v>131</v>
      </c>
    </row>
    <row r="14" spans="1:11" ht="18" customHeight="1" thickBot="1">
      <c r="A14" s="72"/>
      <c r="B14" s="73" t="s">
        <v>130</v>
      </c>
      <c r="C14" s="74">
        <v>0.35069444444444442</v>
      </c>
      <c r="D14" s="73"/>
      <c r="E14" s="75"/>
      <c r="F14" s="39"/>
      <c r="G14" s="80">
        <v>10</v>
      </c>
      <c r="H14" s="81" t="s">
        <v>130</v>
      </c>
      <c r="I14" s="82">
        <v>0.35069444444444442</v>
      </c>
      <c r="J14" s="81"/>
      <c r="K14" s="83"/>
    </row>
    <row r="15" spans="1:11" ht="5.25" customHeight="1" thickBot="1">
      <c r="A15" s="57"/>
      <c r="B15" s="57"/>
      <c r="C15" s="58"/>
      <c r="D15" s="57"/>
      <c r="E15" s="57"/>
      <c r="F15" s="39"/>
      <c r="G15" s="59"/>
      <c r="H15" s="59"/>
      <c r="I15" s="60"/>
      <c r="J15" s="59"/>
      <c r="K15" s="59"/>
    </row>
    <row r="16" spans="1:11" s="56" customFormat="1" ht="29.25" customHeight="1">
      <c r="A16" s="100" t="s">
        <v>84</v>
      </c>
      <c r="B16" s="93"/>
      <c r="C16" s="93"/>
      <c r="D16" s="93"/>
      <c r="E16" s="94"/>
      <c r="G16" s="100" t="s">
        <v>83</v>
      </c>
      <c r="H16" s="101"/>
      <c r="I16" s="101"/>
      <c r="J16" s="101"/>
      <c r="K16" s="102"/>
    </row>
    <row r="17" spans="1:11" s="56" customFormat="1" ht="18.75" customHeight="1">
      <c r="A17" s="103" t="s">
        <v>137</v>
      </c>
      <c r="B17" s="104"/>
      <c r="C17" s="62" t="s">
        <v>85</v>
      </c>
      <c r="D17" s="88" t="s">
        <v>124</v>
      </c>
      <c r="E17" s="89"/>
      <c r="G17" s="107" t="s">
        <v>125</v>
      </c>
      <c r="H17" s="108"/>
      <c r="I17" s="62" t="s">
        <v>85</v>
      </c>
      <c r="J17" s="88" t="s">
        <v>139</v>
      </c>
      <c r="K17" s="89"/>
    </row>
    <row r="18" spans="1:11" ht="19.5" customHeight="1">
      <c r="A18" s="68" t="s">
        <v>2</v>
      </c>
      <c r="B18" s="63" t="s">
        <v>77</v>
      </c>
      <c r="C18" s="64" t="s">
        <v>86</v>
      </c>
      <c r="D18" s="63" t="s">
        <v>14</v>
      </c>
      <c r="E18" s="69" t="s">
        <v>16</v>
      </c>
      <c r="F18" s="39"/>
      <c r="G18" s="68" t="s">
        <v>2</v>
      </c>
      <c r="H18" s="63" t="s">
        <v>77</v>
      </c>
      <c r="I18" s="64" t="s">
        <v>86</v>
      </c>
      <c r="J18" s="63" t="s">
        <v>20</v>
      </c>
      <c r="K18" s="69" t="s">
        <v>16</v>
      </c>
    </row>
    <row r="19" spans="1:11" ht="18" customHeight="1">
      <c r="A19" s="84">
        <v>1</v>
      </c>
      <c r="B19" s="45" t="s">
        <v>9</v>
      </c>
      <c r="C19" s="20">
        <v>0.2986111111111111</v>
      </c>
      <c r="D19" s="45" t="s">
        <v>96</v>
      </c>
      <c r="E19" s="71" t="s">
        <v>92</v>
      </c>
      <c r="F19" s="39"/>
      <c r="G19" s="70">
        <v>1</v>
      </c>
      <c r="H19" s="50" t="s">
        <v>47</v>
      </c>
      <c r="I19" s="42">
        <v>0.30277777777777776</v>
      </c>
      <c r="J19" s="40" t="s">
        <v>95</v>
      </c>
      <c r="K19" s="71" t="s">
        <v>92</v>
      </c>
    </row>
    <row r="20" spans="1:11" ht="18" customHeight="1">
      <c r="A20" s="84">
        <v>2</v>
      </c>
      <c r="B20" s="45" t="s">
        <v>99</v>
      </c>
      <c r="C20" s="20">
        <v>0.3</v>
      </c>
      <c r="D20" s="45" t="s">
        <v>100</v>
      </c>
      <c r="E20" s="71" t="s">
        <v>92</v>
      </c>
      <c r="F20" s="39"/>
      <c r="G20" s="70">
        <v>2</v>
      </c>
      <c r="H20" s="50" t="s">
        <v>48</v>
      </c>
      <c r="I20" s="42">
        <v>0.30694444444444441</v>
      </c>
      <c r="J20" s="40" t="s">
        <v>92</v>
      </c>
      <c r="K20" s="71" t="s">
        <v>92</v>
      </c>
    </row>
    <row r="21" spans="1:11" ht="18" customHeight="1">
      <c r="A21" s="84">
        <v>3</v>
      </c>
      <c r="B21" s="45" t="s">
        <v>8</v>
      </c>
      <c r="C21" s="44">
        <v>0.30208333333333331</v>
      </c>
      <c r="D21" s="45" t="s">
        <v>101</v>
      </c>
      <c r="E21" s="71" t="s">
        <v>92</v>
      </c>
      <c r="F21" s="39"/>
      <c r="G21" s="70">
        <v>3</v>
      </c>
      <c r="H21" s="40" t="s">
        <v>49</v>
      </c>
      <c r="I21" s="42">
        <v>0.30972222222222223</v>
      </c>
      <c r="J21" s="40" t="s">
        <v>96</v>
      </c>
      <c r="K21" s="71" t="s">
        <v>92</v>
      </c>
    </row>
    <row r="22" spans="1:11" ht="18" customHeight="1">
      <c r="A22" s="84">
        <v>4</v>
      </c>
      <c r="B22" s="45" t="s">
        <v>39</v>
      </c>
      <c r="C22" s="20">
        <v>0.3034722222222222</v>
      </c>
      <c r="D22" s="45" t="s">
        <v>102</v>
      </c>
      <c r="E22" s="71" t="s">
        <v>92</v>
      </c>
      <c r="F22" s="39"/>
      <c r="G22" s="70">
        <v>4</v>
      </c>
      <c r="H22" s="50" t="s">
        <v>50</v>
      </c>
      <c r="I22" s="42">
        <v>0.3125</v>
      </c>
      <c r="J22" s="40" t="s">
        <v>92</v>
      </c>
      <c r="K22" s="71" t="s">
        <v>92</v>
      </c>
    </row>
    <row r="23" spans="1:11" ht="18" customHeight="1">
      <c r="A23" s="84">
        <v>5</v>
      </c>
      <c r="B23" s="37" t="s">
        <v>40</v>
      </c>
      <c r="C23" s="20">
        <v>0.30555555555555552</v>
      </c>
      <c r="D23" s="45" t="s">
        <v>103</v>
      </c>
      <c r="E23" s="71" t="s">
        <v>92</v>
      </c>
      <c r="F23" s="39"/>
      <c r="G23" s="70">
        <v>5</v>
      </c>
      <c r="H23" s="40" t="s">
        <v>51</v>
      </c>
      <c r="I23" s="42">
        <v>0.31458333333333333</v>
      </c>
      <c r="J23" s="40" t="s">
        <v>96</v>
      </c>
      <c r="K23" s="71" t="s">
        <v>92</v>
      </c>
    </row>
    <row r="24" spans="1:11" ht="18" customHeight="1">
      <c r="A24" s="84">
        <v>6</v>
      </c>
      <c r="B24" s="37" t="s">
        <v>10</v>
      </c>
      <c r="C24" s="20">
        <v>0.31458333333333333</v>
      </c>
      <c r="D24" s="45" t="s">
        <v>104</v>
      </c>
      <c r="E24" s="71" t="s">
        <v>92</v>
      </c>
      <c r="F24" s="39"/>
      <c r="G24" s="70">
        <v>6</v>
      </c>
      <c r="H24" s="51" t="s">
        <v>52</v>
      </c>
      <c r="I24" s="42">
        <v>0.31666666666666665</v>
      </c>
      <c r="J24" s="40" t="s">
        <v>96</v>
      </c>
      <c r="K24" s="71" t="s">
        <v>92</v>
      </c>
    </row>
    <row r="25" spans="1:11" ht="18" customHeight="1">
      <c r="A25" s="84">
        <v>7</v>
      </c>
      <c r="B25" s="45" t="s">
        <v>27</v>
      </c>
      <c r="C25" s="20">
        <v>0.31805555555555554</v>
      </c>
      <c r="D25" s="45" t="s">
        <v>92</v>
      </c>
      <c r="E25" s="71" t="s">
        <v>92</v>
      </c>
      <c r="F25" s="39"/>
      <c r="G25" s="70">
        <v>7</v>
      </c>
      <c r="H25" s="40" t="s">
        <v>53</v>
      </c>
      <c r="I25" s="42">
        <v>0.31875000000000003</v>
      </c>
      <c r="J25" s="40" t="s">
        <v>96</v>
      </c>
      <c r="K25" s="71" t="s">
        <v>92</v>
      </c>
    </row>
    <row r="26" spans="1:11" ht="18" customHeight="1">
      <c r="A26" s="84">
        <v>8</v>
      </c>
      <c r="B26" s="45" t="s">
        <v>41</v>
      </c>
      <c r="C26" s="20">
        <v>0.3263888888888889</v>
      </c>
      <c r="D26" s="45" t="s">
        <v>92</v>
      </c>
      <c r="E26" s="71" t="s">
        <v>92</v>
      </c>
      <c r="F26" s="39"/>
      <c r="G26" s="70">
        <v>8</v>
      </c>
      <c r="H26" s="40" t="s">
        <v>54</v>
      </c>
      <c r="I26" s="42">
        <v>0.32569444444444445</v>
      </c>
      <c r="J26" s="40" t="s">
        <v>96</v>
      </c>
      <c r="K26" s="71" t="s">
        <v>92</v>
      </c>
    </row>
    <row r="27" spans="1:11" ht="18" customHeight="1">
      <c r="A27" s="84">
        <v>9</v>
      </c>
      <c r="B27" s="45" t="s">
        <v>42</v>
      </c>
      <c r="C27" s="20">
        <v>0.32847222222222222</v>
      </c>
      <c r="D27" s="45" t="s">
        <v>105</v>
      </c>
      <c r="E27" s="71" t="s">
        <v>92</v>
      </c>
      <c r="F27" s="39"/>
      <c r="G27" s="70">
        <v>9</v>
      </c>
      <c r="H27" s="40" t="s">
        <v>55</v>
      </c>
      <c r="I27" s="42">
        <v>0.32847222222222222</v>
      </c>
      <c r="J27" s="40" t="s">
        <v>96</v>
      </c>
      <c r="K27" s="71" t="s">
        <v>92</v>
      </c>
    </row>
    <row r="28" spans="1:11" ht="18" customHeight="1">
      <c r="A28" s="84">
        <v>10</v>
      </c>
      <c r="B28" s="45" t="s">
        <v>117</v>
      </c>
      <c r="C28" s="20">
        <v>0.33680555555555558</v>
      </c>
      <c r="D28" s="45" t="s">
        <v>106</v>
      </c>
      <c r="E28" s="71" t="s">
        <v>92</v>
      </c>
      <c r="F28" s="39"/>
      <c r="G28" s="70">
        <v>10</v>
      </c>
      <c r="H28" s="40" t="s">
        <v>56</v>
      </c>
      <c r="I28" s="42">
        <v>0.33055555555555555</v>
      </c>
      <c r="J28" s="40" t="s">
        <v>96</v>
      </c>
      <c r="K28" s="71" t="s">
        <v>92</v>
      </c>
    </row>
    <row r="29" spans="1:11" ht="18" customHeight="1">
      <c r="A29" s="84">
        <v>11</v>
      </c>
      <c r="B29" s="45" t="s">
        <v>118</v>
      </c>
      <c r="C29" s="20">
        <v>0.33749999999999997</v>
      </c>
      <c r="D29" s="45" t="s">
        <v>92</v>
      </c>
      <c r="E29" s="71" t="s">
        <v>92</v>
      </c>
      <c r="F29" s="39"/>
      <c r="G29" s="70">
        <v>11</v>
      </c>
      <c r="H29" s="40" t="s">
        <v>57</v>
      </c>
      <c r="I29" s="42">
        <v>0.3347222222222222</v>
      </c>
      <c r="J29" s="40" t="s">
        <v>96</v>
      </c>
      <c r="K29" s="71" t="s">
        <v>92</v>
      </c>
    </row>
    <row r="30" spans="1:11" ht="18" customHeight="1">
      <c r="A30" s="84">
        <v>12</v>
      </c>
      <c r="B30" s="45" t="s">
        <v>119</v>
      </c>
      <c r="C30" s="20">
        <v>0.34027777777777773</v>
      </c>
      <c r="D30" s="45" t="s">
        <v>127</v>
      </c>
      <c r="E30" s="71" t="s">
        <v>128</v>
      </c>
      <c r="F30" s="39"/>
      <c r="G30" s="70">
        <v>12</v>
      </c>
      <c r="H30" s="40" t="s">
        <v>136</v>
      </c>
      <c r="I30" s="42">
        <v>0.33680555555555558</v>
      </c>
      <c r="J30" s="40" t="s">
        <v>92</v>
      </c>
      <c r="K30" s="71" t="s">
        <v>92</v>
      </c>
    </row>
    <row r="31" spans="1:11" ht="18" customHeight="1">
      <c r="A31" s="84">
        <v>13</v>
      </c>
      <c r="B31" s="45" t="s">
        <v>120</v>
      </c>
      <c r="C31" s="20">
        <v>0.34097222222222223</v>
      </c>
      <c r="D31" s="45" t="s">
        <v>128</v>
      </c>
      <c r="E31" s="71" t="s">
        <v>128</v>
      </c>
      <c r="F31" s="39"/>
      <c r="G31" s="70"/>
      <c r="H31" s="40" t="s">
        <v>12</v>
      </c>
      <c r="I31" s="42">
        <v>0.35069444444444442</v>
      </c>
      <c r="J31" s="40"/>
      <c r="K31" s="71"/>
    </row>
    <row r="32" spans="1:11" ht="18" customHeight="1">
      <c r="A32" s="84">
        <v>14</v>
      </c>
      <c r="B32" s="45" t="s">
        <v>121</v>
      </c>
      <c r="C32" s="20">
        <v>0.34236111111111112</v>
      </c>
      <c r="D32" s="45" t="s">
        <v>128</v>
      </c>
      <c r="E32" s="71" t="s">
        <v>128</v>
      </c>
      <c r="F32" s="39"/>
      <c r="G32" s="70"/>
      <c r="H32" s="40"/>
      <c r="I32" s="42"/>
      <c r="J32" s="40"/>
      <c r="K32" s="71"/>
    </row>
    <row r="33" spans="1:11" ht="18" customHeight="1">
      <c r="A33" s="84">
        <v>15</v>
      </c>
      <c r="B33" s="45" t="s">
        <v>138</v>
      </c>
      <c r="C33" s="20">
        <v>0.34375</v>
      </c>
      <c r="D33" s="45" t="s">
        <v>122</v>
      </c>
      <c r="E33" s="71" t="s">
        <v>128</v>
      </c>
      <c r="F33" s="39"/>
      <c r="G33" s="70"/>
      <c r="H33" s="40"/>
      <c r="I33" s="42"/>
      <c r="J33" s="40"/>
      <c r="K33" s="71"/>
    </row>
    <row r="34" spans="1:11" ht="18" customHeight="1" thickBot="1">
      <c r="A34" s="72"/>
      <c r="B34" s="73" t="s">
        <v>3</v>
      </c>
      <c r="C34" s="74">
        <v>0.35069444444444442</v>
      </c>
      <c r="D34" s="73"/>
      <c r="E34" s="75"/>
      <c r="F34" s="39"/>
      <c r="G34" s="72"/>
      <c r="H34" s="73"/>
      <c r="I34" s="74"/>
      <c r="J34" s="73"/>
      <c r="K34" s="75"/>
    </row>
    <row r="35" spans="1:11" ht="5.25" customHeight="1" thickBot="1">
      <c r="A35" s="57"/>
      <c r="B35" s="57"/>
      <c r="C35" s="58"/>
      <c r="D35" s="57"/>
      <c r="E35" s="57"/>
      <c r="F35" s="39"/>
      <c r="G35" s="57"/>
      <c r="H35" s="57"/>
      <c r="I35" s="58"/>
      <c r="J35" s="57"/>
      <c r="K35" s="57"/>
    </row>
    <row r="36" spans="1:11" s="56" customFormat="1" ht="18" customHeight="1">
      <c r="A36" s="92" t="s">
        <v>79</v>
      </c>
      <c r="B36" s="93"/>
      <c r="C36" s="93"/>
      <c r="D36" s="93"/>
      <c r="E36" s="94"/>
      <c r="G36" s="92" t="s">
        <v>80</v>
      </c>
      <c r="H36" s="93"/>
      <c r="I36" s="93"/>
      <c r="J36" s="93"/>
      <c r="K36" s="94"/>
    </row>
    <row r="37" spans="1:11" s="56" customFormat="1" ht="18.75" customHeight="1">
      <c r="A37" s="103" t="s">
        <v>89</v>
      </c>
      <c r="B37" s="104"/>
      <c r="C37" s="62" t="s">
        <v>85</v>
      </c>
      <c r="D37" s="88" t="s">
        <v>116</v>
      </c>
      <c r="E37" s="89"/>
      <c r="G37" s="103" t="s">
        <v>90</v>
      </c>
      <c r="H37" s="104"/>
      <c r="I37" s="62" t="s">
        <v>85</v>
      </c>
      <c r="J37" s="88" t="s">
        <v>111</v>
      </c>
      <c r="K37" s="89"/>
    </row>
    <row r="38" spans="1:11" ht="19.5" customHeight="1">
      <c r="A38" s="68" t="s">
        <v>2</v>
      </c>
      <c r="B38" s="63" t="s">
        <v>77</v>
      </c>
      <c r="C38" s="64" t="s">
        <v>86</v>
      </c>
      <c r="D38" s="63" t="s">
        <v>14</v>
      </c>
      <c r="E38" s="69" t="s">
        <v>15</v>
      </c>
      <c r="F38" s="39"/>
      <c r="G38" s="68" t="s">
        <v>2</v>
      </c>
      <c r="H38" s="63" t="s">
        <v>77</v>
      </c>
      <c r="I38" s="64" t="s">
        <v>86</v>
      </c>
      <c r="J38" s="63" t="s">
        <v>14</v>
      </c>
      <c r="K38" s="69" t="s">
        <v>15</v>
      </c>
    </row>
    <row r="39" spans="1:11" ht="18" customHeight="1">
      <c r="A39" s="85">
        <v>1</v>
      </c>
      <c r="B39" s="53" t="s">
        <v>60</v>
      </c>
      <c r="C39" s="54">
        <v>0.32291666666666669</v>
      </c>
      <c r="D39" s="52" t="s">
        <v>91</v>
      </c>
      <c r="E39" s="71" t="s">
        <v>92</v>
      </c>
      <c r="F39" s="39"/>
      <c r="G39" s="70">
        <v>1</v>
      </c>
      <c r="H39" s="41" t="s">
        <v>65</v>
      </c>
      <c r="I39" s="42">
        <v>0.32291666666666669</v>
      </c>
      <c r="J39" s="40">
        <v>2</v>
      </c>
      <c r="K39" s="71" t="s">
        <v>92</v>
      </c>
    </row>
    <row r="40" spans="1:11" ht="18" customHeight="1">
      <c r="A40" s="85">
        <v>2</v>
      </c>
      <c r="B40" s="41" t="s">
        <v>61</v>
      </c>
      <c r="C40" s="42">
        <v>0.32569444444444445</v>
      </c>
      <c r="D40" s="40" t="s">
        <v>91</v>
      </c>
      <c r="E40" s="71" t="s">
        <v>92</v>
      </c>
      <c r="F40" s="39"/>
      <c r="G40" s="86">
        <v>2</v>
      </c>
      <c r="H40" s="50" t="s">
        <v>69</v>
      </c>
      <c r="I40" s="55">
        <v>0.3263888888888889</v>
      </c>
      <c r="J40" s="50">
        <v>11</v>
      </c>
      <c r="K40" s="87" t="s">
        <v>95</v>
      </c>
    </row>
    <row r="41" spans="1:11" ht="18" customHeight="1">
      <c r="A41" s="85">
        <v>3</v>
      </c>
      <c r="B41" s="41" t="s">
        <v>62</v>
      </c>
      <c r="C41" s="42">
        <v>0.33055555555555555</v>
      </c>
      <c r="D41" s="40" t="s">
        <v>107</v>
      </c>
      <c r="E41" s="71" t="s">
        <v>92</v>
      </c>
      <c r="F41" s="39"/>
      <c r="G41" s="70">
        <v>3</v>
      </c>
      <c r="H41" s="50" t="s">
        <v>133</v>
      </c>
      <c r="I41" s="42">
        <v>0.3298611111111111</v>
      </c>
      <c r="J41" s="40">
        <v>5</v>
      </c>
      <c r="K41" s="71" t="s">
        <v>92</v>
      </c>
    </row>
    <row r="42" spans="1:11" ht="18" customHeight="1">
      <c r="A42" s="85">
        <v>4</v>
      </c>
      <c r="B42" s="41" t="s">
        <v>108</v>
      </c>
      <c r="C42" s="42">
        <v>0.33333333333333331</v>
      </c>
      <c r="D42" s="40" t="s">
        <v>114</v>
      </c>
      <c r="E42" s="71" t="s">
        <v>92</v>
      </c>
      <c r="F42" s="39"/>
      <c r="G42" s="70">
        <v>4</v>
      </c>
      <c r="H42" s="40" t="s">
        <v>134</v>
      </c>
      <c r="I42" s="42">
        <v>0.33124999999999999</v>
      </c>
      <c r="J42" s="40">
        <v>18</v>
      </c>
      <c r="K42" s="71" t="s">
        <v>92</v>
      </c>
    </row>
    <row r="43" spans="1:11" ht="18" customHeight="1">
      <c r="A43" s="85">
        <v>5</v>
      </c>
      <c r="B43" s="40" t="s">
        <v>109</v>
      </c>
      <c r="C43" s="42">
        <v>0.3347222222222222</v>
      </c>
      <c r="D43" s="40" t="s">
        <v>92</v>
      </c>
      <c r="E43" s="71" t="s">
        <v>92</v>
      </c>
      <c r="F43" s="39"/>
      <c r="G43" s="70">
        <v>5</v>
      </c>
      <c r="H43" s="41" t="s">
        <v>67</v>
      </c>
      <c r="I43" s="42">
        <v>0.33333333333333331</v>
      </c>
      <c r="J43" s="40">
        <v>6</v>
      </c>
      <c r="K43" s="71" t="s">
        <v>92</v>
      </c>
    </row>
    <row r="44" spans="1:11" ht="18" customHeight="1">
      <c r="A44" s="85">
        <v>6</v>
      </c>
      <c r="B44" s="40" t="s">
        <v>135</v>
      </c>
      <c r="C44" s="42">
        <v>0.33680555555555558</v>
      </c>
      <c r="D44" s="40" t="s">
        <v>91</v>
      </c>
      <c r="E44" s="71" t="s">
        <v>92</v>
      </c>
      <c r="F44" s="39"/>
      <c r="G44" s="70">
        <v>6</v>
      </c>
      <c r="H44" s="40" t="s">
        <v>0</v>
      </c>
      <c r="I44" s="42">
        <v>0.35069444444444442</v>
      </c>
      <c r="J44" s="40"/>
      <c r="K44" s="71"/>
    </row>
    <row r="45" spans="1:11" ht="18" customHeight="1" thickBot="1">
      <c r="A45" s="72">
        <v>7</v>
      </c>
      <c r="B45" s="73" t="s">
        <v>115</v>
      </c>
      <c r="C45" s="74">
        <v>0.35069444444444442</v>
      </c>
      <c r="D45" s="73" t="s">
        <v>92</v>
      </c>
      <c r="E45" s="75"/>
      <c r="F45" s="39"/>
      <c r="G45" s="72"/>
      <c r="H45" s="73"/>
      <c r="I45" s="73"/>
      <c r="J45" s="73"/>
      <c r="K45" s="75"/>
    </row>
    <row r="46" spans="1:11" ht="10.5" customHeight="1">
      <c r="A46" t="s">
        <v>113</v>
      </c>
    </row>
    <row r="47" spans="1:11">
      <c r="A47" t="s">
        <v>87</v>
      </c>
    </row>
  </sheetData>
  <mergeCells count="19">
    <mergeCell ref="A37:B37"/>
    <mergeCell ref="G37:H37"/>
    <mergeCell ref="D37:E37"/>
    <mergeCell ref="J37:K37"/>
    <mergeCell ref="A1:K1"/>
    <mergeCell ref="A2:E2"/>
    <mergeCell ref="G2:K2"/>
    <mergeCell ref="A36:E36"/>
    <mergeCell ref="G36:K36"/>
    <mergeCell ref="D3:E3"/>
    <mergeCell ref="J3:K3"/>
    <mergeCell ref="D17:E17"/>
    <mergeCell ref="J17:K17"/>
    <mergeCell ref="A16:E16"/>
    <mergeCell ref="G16:K16"/>
    <mergeCell ref="A3:B3"/>
    <mergeCell ref="G3:H3"/>
    <mergeCell ref="A17:B17"/>
    <mergeCell ref="G17:H17"/>
  </mergeCells>
  <phoneticPr fontId="1" type="noConversion"/>
  <hyperlinks>
    <hyperlink ref="B10" r:id="rId1" display="무등3차@"/>
    <hyperlink ref="B5" r:id="rId2" display="금호3차@ 건너편 우리동네 슈퍼마트"/>
    <hyperlink ref="B8" r:id="rId3" display="금호대우@ 건너편 버스정류장_x000a_(월계수타운)"/>
    <hyperlink ref="H8" r:id="rId4"/>
    <hyperlink ref="H9" r:id="rId5"/>
    <hyperlink ref="H10" r:id="rId6" display="풍안한신@ 상가 앞_x000a_(버스정류장 쪽)"/>
    <hyperlink ref="H12" r:id="rId7"/>
    <hyperlink ref="H5" r:id="rId8" display="sk뷰@ 정문"/>
    <hyperlink ref="H6" r:id="rId9" display="sk뷰@ 정문"/>
    <hyperlink ref="B23" r:id="rId10" display="현대1차@ 수상한 식육식당 앞_x000a_(라인동산 정문 쪽) "/>
    <hyperlink ref="B24" r:id="rId11" display="부영@ 꽃마을 묵은지 감자탕 앞_x000a_(106동 쪽)"/>
    <hyperlink ref="H41" r:id="rId12" display="무등3차@ 인애 요양원 앞"/>
  </hyperlinks>
  <pageMargins left="0.11811023622047245" right="0.11811023622047245" top="0.35433070866141736" bottom="0" header="0" footer="0.11811023622047245"/>
  <pageSetup paperSize="9" scale="95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"/>
  <sheetViews>
    <sheetView zoomScaleNormal="100" workbookViewId="0">
      <selection activeCell="C14" sqref="C14"/>
    </sheetView>
  </sheetViews>
  <sheetFormatPr defaultRowHeight="16.5"/>
  <cols>
    <col min="1" max="1" width="5.25" bestFit="1" customWidth="1"/>
    <col min="2" max="2" width="27.5" customWidth="1"/>
    <col min="3" max="3" width="13" customWidth="1"/>
    <col min="4" max="5" width="5.875" customWidth="1"/>
  </cols>
  <sheetData>
    <row r="2" spans="1:5" ht="33" customHeight="1">
      <c r="A2" s="109" t="s">
        <v>71</v>
      </c>
      <c r="B2" s="110"/>
      <c r="C2" s="110"/>
      <c r="D2" s="110"/>
    </row>
    <row r="3" spans="1:5" ht="24" customHeight="1">
      <c r="A3" s="2" t="s">
        <v>2</v>
      </c>
      <c r="B3" s="2" t="s">
        <v>23</v>
      </c>
      <c r="C3" s="2" t="s">
        <v>1</v>
      </c>
      <c r="D3" s="2" t="s">
        <v>14</v>
      </c>
      <c r="E3" s="2" t="s">
        <v>16</v>
      </c>
    </row>
    <row r="4" spans="1:5" ht="24" customHeight="1">
      <c r="A4" s="1">
        <v>1</v>
      </c>
      <c r="B4" s="6" t="s">
        <v>17</v>
      </c>
      <c r="C4" s="5">
        <v>0.31944444444444448</v>
      </c>
      <c r="D4" s="1"/>
      <c r="E4" s="1"/>
    </row>
    <row r="5" spans="1:5" s="12" customFormat="1" ht="24" customHeight="1">
      <c r="A5" s="1">
        <v>2</v>
      </c>
      <c r="B5" s="23" t="s">
        <v>18</v>
      </c>
      <c r="C5" s="11">
        <v>0.32291666666666669</v>
      </c>
      <c r="D5" s="10"/>
      <c r="E5" s="10"/>
    </row>
    <row r="6" spans="1:5" s="12" customFormat="1" ht="24" customHeight="1">
      <c r="A6" s="1">
        <v>3</v>
      </c>
      <c r="B6" s="19" t="s">
        <v>19</v>
      </c>
      <c r="C6" s="11">
        <v>0.32500000000000001</v>
      </c>
      <c r="D6" s="10"/>
      <c r="E6" s="10"/>
    </row>
    <row r="7" spans="1:5" s="12" customFormat="1" ht="24" customHeight="1">
      <c r="A7" s="1">
        <v>4</v>
      </c>
      <c r="B7" s="19" t="s">
        <v>28</v>
      </c>
      <c r="C7" s="11">
        <v>0.3263888888888889</v>
      </c>
      <c r="D7" s="10"/>
      <c r="E7" s="10"/>
    </row>
    <row r="8" spans="1:5" s="12" customFormat="1" ht="24" customHeight="1">
      <c r="A8" s="1">
        <v>5</v>
      </c>
      <c r="B8" s="24" t="s">
        <v>29</v>
      </c>
      <c r="C8" s="11">
        <v>0.3298611111111111</v>
      </c>
      <c r="D8" s="10"/>
      <c r="E8" s="10"/>
    </row>
    <row r="9" spans="1:5" s="12" customFormat="1" ht="24" customHeight="1">
      <c r="A9" s="1">
        <v>6</v>
      </c>
      <c r="B9" s="21" t="s">
        <v>30</v>
      </c>
      <c r="C9" s="11">
        <v>0.33194444444444443</v>
      </c>
      <c r="D9" s="10"/>
      <c r="E9" s="10"/>
    </row>
    <row r="10" spans="1:5" ht="24" customHeight="1">
      <c r="A10" s="1">
        <v>7</v>
      </c>
      <c r="B10" s="1" t="s">
        <v>13</v>
      </c>
      <c r="C10" s="5">
        <v>0.33333333333333331</v>
      </c>
      <c r="D10" s="1"/>
      <c r="E10" s="1"/>
    </row>
    <row r="11" spans="1:5" ht="24" customHeight="1">
      <c r="A11" s="1">
        <v>8</v>
      </c>
      <c r="B11" s="22" t="s">
        <v>31</v>
      </c>
      <c r="C11" s="5">
        <v>0.34375</v>
      </c>
      <c r="D11" s="1"/>
      <c r="E11" s="1"/>
    </row>
    <row r="12" spans="1:5" ht="24" customHeight="1">
      <c r="A12" s="1"/>
      <c r="B12" s="1" t="s">
        <v>0</v>
      </c>
      <c r="C12" s="5">
        <v>0.35069444444444442</v>
      </c>
      <c r="D12" s="1">
        <v>18</v>
      </c>
      <c r="E12" s="1"/>
    </row>
    <row r="14" spans="1:5">
      <c r="B14" t="s">
        <v>32</v>
      </c>
      <c r="C14" s="4" t="s">
        <v>70</v>
      </c>
      <c r="D14" s="3"/>
    </row>
    <row r="16" spans="1:5">
      <c r="C16" s="4"/>
      <c r="D16" s="3"/>
    </row>
  </sheetData>
  <mergeCells count="1">
    <mergeCell ref="A2:D2"/>
  </mergeCells>
  <phoneticPr fontId="1" type="noConversion"/>
  <hyperlinks>
    <hyperlink ref="B9" r:id="rId1" display="무등3차@"/>
    <hyperlink ref="B4" r:id="rId2" display="금호3차@ 건너편 우리동네 슈퍼마트"/>
    <hyperlink ref="B7" r:id="rId3" display="금호대우@ 건너편 버스정류장_x000a_(월계수타운)"/>
  </hyperlinks>
  <pageMargins left="0.7" right="0.7" top="0.75" bottom="0.75" header="0.3" footer="0.3"/>
  <pageSetup paperSize="9" scale="85" orientation="portrait" horizontalDpi="4294967294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workbookViewId="0">
      <selection sqref="A1:D1"/>
    </sheetView>
  </sheetViews>
  <sheetFormatPr defaultRowHeight="16.5"/>
  <cols>
    <col min="1" max="1" width="5.25" style="12" bestFit="1" customWidth="1"/>
    <col min="2" max="2" width="23.875" style="12" bestFit="1" customWidth="1"/>
    <col min="3" max="3" width="13" style="12" customWidth="1"/>
    <col min="4" max="4" width="10.375" style="12" customWidth="1"/>
    <col min="5" max="5" width="9" style="26"/>
    <col min="6" max="16384" width="9" style="12"/>
  </cols>
  <sheetData>
    <row r="1" spans="1:5" ht="33" customHeight="1">
      <c r="A1" s="111" t="s">
        <v>72</v>
      </c>
      <c r="B1" s="112"/>
      <c r="C1" s="112"/>
      <c r="D1" s="112"/>
    </row>
    <row r="2" spans="1:5" ht="24" customHeight="1">
      <c r="A2" s="13" t="s">
        <v>2</v>
      </c>
      <c r="B2" s="13" t="s">
        <v>25</v>
      </c>
      <c r="C2" s="13" t="s">
        <v>1</v>
      </c>
      <c r="D2" s="13" t="s">
        <v>14</v>
      </c>
      <c r="E2" s="13" t="s">
        <v>21</v>
      </c>
    </row>
    <row r="3" spans="1:5" ht="24" customHeight="1">
      <c r="A3" s="16">
        <v>1</v>
      </c>
      <c r="B3" s="33" t="s">
        <v>33</v>
      </c>
      <c r="C3" s="17">
        <v>0.31944444444444448</v>
      </c>
      <c r="D3" s="16"/>
      <c r="E3" s="10"/>
    </row>
    <row r="4" spans="1:5" ht="24" customHeight="1">
      <c r="A4" s="16">
        <v>2</v>
      </c>
      <c r="B4" s="33" t="s">
        <v>34</v>
      </c>
      <c r="C4" s="17">
        <v>0.32083333333333336</v>
      </c>
      <c r="D4" s="16"/>
      <c r="E4" s="10"/>
    </row>
    <row r="5" spans="1:5" ht="24" customHeight="1">
      <c r="A5" s="16">
        <v>3</v>
      </c>
      <c r="B5" s="35" t="s">
        <v>35</v>
      </c>
      <c r="C5" s="36">
        <v>0.32291666666666669</v>
      </c>
      <c r="D5" s="35"/>
      <c r="E5" s="10"/>
    </row>
    <row r="6" spans="1:5" ht="24" customHeight="1">
      <c r="A6" s="16">
        <v>4</v>
      </c>
      <c r="B6" s="33" t="s">
        <v>5</v>
      </c>
      <c r="C6" s="17">
        <v>0.3298611111111111</v>
      </c>
      <c r="D6" s="16"/>
      <c r="E6" s="10"/>
    </row>
    <row r="7" spans="1:5" ht="24" customHeight="1">
      <c r="A7" s="16">
        <v>5</v>
      </c>
      <c r="B7" s="33" t="s">
        <v>4</v>
      </c>
      <c r="C7" s="17">
        <v>0.33055555555555555</v>
      </c>
      <c r="D7" s="16"/>
      <c r="E7" s="10"/>
    </row>
    <row r="8" spans="1:5" ht="24" customHeight="1">
      <c r="A8" s="16">
        <v>6</v>
      </c>
      <c r="B8" s="34" t="s">
        <v>6</v>
      </c>
      <c r="C8" s="17">
        <v>0.33680555555555558</v>
      </c>
      <c r="D8" s="16"/>
      <c r="E8" s="10"/>
    </row>
    <row r="9" spans="1:5" ht="24" customHeight="1">
      <c r="A9" s="16">
        <v>7</v>
      </c>
      <c r="B9" s="34" t="s">
        <v>36</v>
      </c>
      <c r="C9" s="17">
        <v>0.33819444444444446</v>
      </c>
      <c r="D9" s="16"/>
      <c r="E9" s="10"/>
    </row>
    <row r="10" spans="1:5" ht="24" customHeight="1">
      <c r="A10" s="16">
        <v>8</v>
      </c>
      <c r="B10" s="33" t="s">
        <v>7</v>
      </c>
      <c r="C10" s="17">
        <v>0.34027777777777773</v>
      </c>
      <c r="D10" s="16"/>
      <c r="E10" s="10"/>
    </row>
    <row r="11" spans="1:5" ht="24" customHeight="1">
      <c r="A11" s="16"/>
      <c r="B11" s="33" t="s">
        <v>0</v>
      </c>
      <c r="C11" s="17">
        <v>0.35069444444444442</v>
      </c>
      <c r="D11" s="16" t="s">
        <v>37</v>
      </c>
      <c r="E11" s="16"/>
    </row>
    <row r="13" spans="1:5">
      <c r="C13" s="14"/>
      <c r="D13" s="15"/>
    </row>
    <row r="14" spans="1:5">
      <c r="B14" t="s">
        <v>32</v>
      </c>
      <c r="C14" s="4" t="s">
        <v>70</v>
      </c>
    </row>
    <row r="15" spans="1:5" customFormat="1">
      <c r="C15" s="18"/>
      <c r="D15" s="3"/>
      <c r="E15" s="22"/>
    </row>
  </sheetData>
  <mergeCells count="1">
    <mergeCell ref="A1:D1"/>
  </mergeCells>
  <phoneticPr fontId="1" type="noConversion"/>
  <hyperlinks>
    <hyperlink ref="B6" r:id="rId1"/>
    <hyperlink ref="B7" r:id="rId2"/>
    <hyperlink ref="B8" r:id="rId3"/>
    <hyperlink ref="B10" r:id="rId4"/>
    <hyperlink ref="B3" r:id="rId5" display="sk뷰@ 정문"/>
    <hyperlink ref="B4" r:id="rId6" display="sk뷰@ 정문"/>
  </hyperlinks>
  <pageMargins left="0.7" right="0.7" top="0.75" bottom="0.75" header="0.3" footer="0.3"/>
  <pageSetup paperSize="9" scale="89" orientation="portrait" horizontalDpi="4294967294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Normal="100" workbookViewId="0">
      <selection sqref="A1:E15"/>
    </sheetView>
  </sheetViews>
  <sheetFormatPr defaultRowHeight="16.5"/>
  <cols>
    <col min="1" max="1" width="5.25" bestFit="1" customWidth="1"/>
    <col min="2" max="2" width="23.875" bestFit="1" customWidth="1"/>
    <col min="3" max="3" width="13" customWidth="1"/>
    <col min="4" max="4" width="23" customWidth="1"/>
    <col min="5" max="5" width="9" style="22"/>
  </cols>
  <sheetData>
    <row r="1" spans="1:5" ht="47.25" customHeight="1">
      <c r="A1" s="113" t="s">
        <v>73</v>
      </c>
      <c r="B1" s="114"/>
      <c r="C1" s="114"/>
      <c r="D1" s="114"/>
      <c r="E1" s="114"/>
    </row>
    <row r="2" spans="1:5" ht="24" customHeight="1">
      <c r="A2" s="2" t="s">
        <v>2</v>
      </c>
      <c r="B2" s="2" t="s">
        <v>46</v>
      </c>
      <c r="C2" s="2" t="s">
        <v>1</v>
      </c>
      <c r="D2" s="2" t="s">
        <v>14</v>
      </c>
      <c r="E2" s="2" t="s">
        <v>16</v>
      </c>
    </row>
    <row r="3" spans="1:5" ht="24" customHeight="1">
      <c r="A3" s="9">
        <v>1</v>
      </c>
      <c r="B3" s="9" t="s">
        <v>9</v>
      </c>
      <c r="C3" s="11">
        <v>0.30902777777777779</v>
      </c>
      <c r="D3" s="9"/>
      <c r="E3" s="1"/>
    </row>
    <row r="4" spans="1:5" ht="24" customHeight="1">
      <c r="A4" s="9">
        <v>2</v>
      </c>
      <c r="B4" s="9" t="s">
        <v>38</v>
      </c>
      <c r="C4" s="11">
        <v>0.31111111111111112</v>
      </c>
      <c r="D4" s="9"/>
      <c r="E4" s="1"/>
    </row>
    <row r="5" spans="1:5" ht="24" customHeight="1">
      <c r="A5" s="9">
        <v>3</v>
      </c>
      <c r="B5" s="9" t="s">
        <v>8</v>
      </c>
      <c r="C5" s="17">
        <v>0.3125</v>
      </c>
      <c r="D5" s="9"/>
      <c r="E5" s="1"/>
    </row>
    <row r="6" spans="1:5" ht="24" customHeight="1">
      <c r="A6" s="9">
        <v>4</v>
      </c>
      <c r="B6" s="9" t="s">
        <v>39</v>
      </c>
      <c r="C6" s="11">
        <v>0.31597222222222221</v>
      </c>
      <c r="D6" s="9"/>
      <c r="E6" s="1"/>
    </row>
    <row r="7" spans="1:5" ht="24" customHeight="1">
      <c r="A7" s="9">
        <v>5</v>
      </c>
      <c r="B7" s="38" t="s">
        <v>40</v>
      </c>
      <c r="C7" s="11">
        <v>0.32013888888888892</v>
      </c>
      <c r="D7" s="9"/>
      <c r="E7" s="1"/>
    </row>
    <row r="8" spans="1:5" ht="28.5" customHeight="1">
      <c r="A8" s="9">
        <v>6</v>
      </c>
      <c r="B8" s="38" t="s">
        <v>10</v>
      </c>
      <c r="C8" s="11">
        <v>0.32222222222222224</v>
      </c>
      <c r="D8" s="9"/>
      <c r="E8" s="1"/>
    </row>
    <row r="9" spans="1:5" ht="24" customHeight="1">
      <c r="A9" s="9">
        <v>7</v>
      </c>
      <c r="B9" s="9" t="s">
        <v>27</v>
      </c>
      <c r="C9" s="11">
        <v>0.32430555555555557</v>
      </c>
      <c r="D9" s="9"/>
      <c r="E9" s="1"/>
    </row>
    <row r="10" spans="1:5" ht="24" customHeight="1">
      <c r="A10" s="9">
        <v>8</v>
      </c>
      <c r="B10" s="10" t="s">
        <v>41</v>
      </c>
      <c r="C10" s="11">
        <v>0.3263888888888889</v>
      </c>
      <c r="D10" s="9"/>
      <c r="E10" s="1"/>
    </row>
    <row r="11" spans="1:5" ht="24" customHeight="1">
      <c r="A11" s="9">
        <v>9</v>
      </c>
      <c r="B11" s="9" t="s">
        <v>42</v>
      </c>
      <c r="C11" s="11">
        <v>0.32847222222222222</v>
      </c>
      <c r="D11" s="9"/>
      <c r="E11" s="1"/>
    </row>
    <row r="12" spans="1:5" ht="27.75" customHeight="1">
      <c r="A12" s="9">
        <v>10</v>
      </c>
      <c r="B12" s="9" t="s">
        <v>43</v>
      </c>
      <c r="C12" s="11">
        <v>0.33680555555555558</v>
      </c>
      <c r="D12" s="9"/>
      <c r="E12" s="1"/>
    </row>
    <row r="13" spans="1:5" ht="27.75" customHeight="1">
      <c r="A13" s="9">
        <v>11</v>
      </c>
      <c r="B13" s="9" t="s">
        <v>44</v>
      </c>
      <c r="C13" s="11">
        <v>0.34375</v>
      </c>
      <c r="D13" s="9"/>
      <c r="E13" s="1"/>
    </row>
    <row r="14" spans="1:5" ht="27.75" customHeight="1">
      <c r="A14" s="9">
        <v>12</v>
      </c>
      <c r="B14" s="9" t="s">
        <v>45</v>
      </c>
      <c r="C14" s="11">
        <v>0.34722222222222227</v>
      </c>
      <c r="D14" s="9"/>
      <c r="E14" s="1"/>
    </row>
    <row r="15" spans="1:5" ht="24" customHeight="1">
      <c r="A15" s="1"/>
      <c r="B15" s="1" t="s">
        <v>3</v>
      </c>
      <c r="C15" s="5">
        <v>0.35069444444444442</v>
      </c>
      <c r="D15" s="1" t="s">
        <v>37</v>
      </c>
      <c r="E15" s="1"/>
    </row>
    <row r="18" spans="2:4">
      <c r="B18" t="s">
        <v>32</v>
      </c>
      <c r="C18" s="4" t="s">
        <v>70</v>
      </c>
      <c r="D18" s="3"/>
    </row>
  </sheetData>
  <mergeCells count="1">
    <mergeCell ref="A1:E1"/>
  </mergeCells>
  <phoneticPr fontId="1" type="noConversion"/>
  <hyperlinks>
    <hyperlink ref="B7" r:id="rId1" display="현대1차@ 수상한 식육식당 앞_x000a_(라인동산 정문 쪽) "/>
    <hyperlink ref="B8" r:id="rId2" display="부영@ 꽃마을 묵은지 감자탕 앞_x000a_(106동 쪽)"/>
  </hyperlinks>
  <pageMargins left="0.7" right="0.7" top="0.75" bottom="0.75" header="0.3" footer="0.3"/>
  <pageSetup paperSize="9" scale="84" orientation="portrait" horizontalDpi="4294967294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>
      <selection sqref="A1:E15"/>
    </sheetView>
  </sheetViews>
  <sheetFormatPr defaultRowHeight="16.5"/>
  <cols>
    <col min="1" max="1" width="5.25" bestFit="1" customWidth="1"/>
    <col min="2" max="2" width="23.875" bestFit="1" customWidth="1"/>
    <col min="3" max="3" width="13" customWidth="1"/>
    <col min="4" max="4" width="16.625" customWidth="1"/>
    <col min="5" max="5" width="9" style="22"/>
  </cols>
  <sheetData>
    <row r="1" spans="1:5" ht="54" customHeight="1">
      <c r="A1" s="115" t="s">
        <v>74</v>
      </c>
      <c r="B1" s="110"/>
      <c r="C1" s="110"/>
      <c r="D1" s="110"/>
    </row>
    <row r="2" spans="1:5" ht="24" customHeight="1">
      <c r="A2" s="2" t="s">
        <v>2</v>
      </c>
      <c r="B2" s="2" t="s">
        <v>22</v>
      </c>
      <c r="C2" s="2" t="s">
        <v>1</v>
      </c>
      <c r="D2" s="2" t="s">
        <v>20</v>
      </c>
      <c r="E2" s="2" t="s">
        <v>16</v>
      </c>
    </row>
    <row r="3" spans="1:5" ht="24" customHeight="1">
      <c r="A3" s="1">
        <v>1</v>
      </c>
      <c r="B3" s="8" t="s">
        <v>47</v>
      </c>
      <c r="C3" s="5">
        <v>0.30277777777777776</v>
      </c>
      <c r="D3" s="1">
        <v>1</v>
      </c>
      <c r="E3" s="1"/>
    </row>
    <row r="4" spans="1:5" ht="24" customHeight="1">
      <c r="A4" s="1">
        <v>2</v>
      </c>
      <c r="B4" s="8" t="s">
        <v>48</v>
      </c>
      <c r="C4" s="5">
        <v>0.30694444444444441</v>
      </c>
      <c r="D4" s="1">
        <v>2</v>
      </c>
      <c r="E4" s="1"/>
    </row>
    <row r="5" spans="1:5" ht="24" customHeight="1">
      <c r="A5" s="1">
        <v>3</v>
      </c>
      <c r="B5" s="1" t="s">
        <v>49</v>
      </c>
      <c r="C5" s="5">
        <v>0.30972222222222223</v>
      </c>
      <c r="D5" s="1">
        <v>2</v>
      </c>
      <c r="E5" s="1"/>
    </row>
    <row r="6" spans="1:5" ht="27.75" customHeight="1">
      <c r="A6" s="1">
        <v>4</v>
      </c>
      <c r="B6" s="8" t="s">
        <v>50</v>
      </c>
      <c r="C6" s="5">
        <v>0.3125</v>
      </c>
      <c r="D6" s="1">
        <v>3</v>
      </c>
      <c r="E6" s="1"/>
    </row>
    <row r="7" spans="1:5" ht="24" customHeight="1">
      <c r="A7" s="1">
        <v>6</v>
      </c>
      <c r="B7" s="1" t="s">
        <v>51</v>
      </c>
      <c r="C7" s="5">
        <v>0.31458333333333333</v>
      </c>
      <c r="D7" s="1">
        <v>6</v>
      </c>
      <c r="E7" s="1"/>
    </row>
    <row r="8" spans="1:5" ht="24" customHeight="1">
      <c r="A8" s="1">
        <v>7</v>
      </c>
      <c r="B8" s="25" t="s">
        <v>52</v>
      </c>
      <c r="C8" s="5">
        <v>0.31666666666666665</v>
      </c>
      <c r="D8" s="1">
        <v>2</v>
      </c>
      <c r="E8" s="1"/>
    </row>
    <row r="9" spans="1:5" ht="24" customHeight="1">
      <c r="A9" s="1">
        <v>8</v>
      </c>
      <c r="B9" s="1" t="s">
        <v>53</v>
      </c>
      <c r="C9" s="5">
        <v>0.31875000000000003</v>
      </c>
      <c r="D9" s="1">
        <v>3</v>
      </c>
      <c r="E9" s="1"/>
    </row>
    <row r="10" spans="1:5" ht="24" customHeight="1">
      <c r="A10" s="1">
        <v>9</v>
      </c>
      <c r="B10" s="1" t="s">
        <v>54</v>
      </c>
      <c r="C10" s="5">
        <v>0.32569444444444445</v>
      </c>
      <c r="D10" s="1">
        <v>2</v>
      </c>
      <c r="E10" s="1"/>
    </row>
    <row r="11" spans="1:5" ht="24" customHeight="1">
      <c r="A11" s="1">
        <v>9</v>
      </c>
      <c r="B11" s="1" t="s">
        <v>55</v>
      </c>
      <c r="C11" s="5">
        <v>0.32847222222222222</v>
      </c>
      <c r="D11" s="1">
        <v>2</v>
      </c>
      <c r="E11" s="1"/>
    </row>
    <row r="12" spans="1:5" ht="24" customHeight="1">
      <c r="A12" s="1">
        <v>9</v>
      </c>
      <c r="B12" s="1" t="s">
        <v>56</v>
      </c>
      <c r="C12" s="5">
        <v>0.33055555555555555</v>
      </c>
      <c r="D12" s="1">
        <v>2</v>
      </c>
      <c r="E12" s="1"/>
    </row>
    <row r="13" spans="1:5" ht="24" customHeight="1">
      <c r="A13" s="1">
        <v>9</v>
      </c>
      <c r="B13" s="1" t="s">
        <v>57</v>
      </c>
      <c r="C13" s="5">
        <v>0.3347222222222222</v>
      </c>
      <c r="D13" s="1">
        <v>2</v>
      </c>
      <c r="E13" s="1">
        <v>0</v>
      </c>
    </row>
    <row r="14" spans="1:5" ht="24" customHeight="1">
      <c r="A14" s="1">
        <v>9</v>
      </c>
      <c r="B14" s="1" t="s">
        <v>58</v>
      </c>
      <c r="C14" s="5">
        <v>0.34166666666666662</v>
      </c>
      <c r="D14" s="1">
        <v>2</v>
      </c>
      <c r="E14" s="1">
        <v>0</v>
      </c>
    </row>
    <row r="15" spans="1:5" ht="24" customHeight="1">
      <c r="A15" s="1">
        <v>10</v>
      </c>
      <c r="B15" s="1" t="s">
        <v>12</v>
      </c>
      <c r="C15" s="5">
        <v>0.35069444444444442</v>
      </c>
      <c r="D15" s="1" t="s">
        <v>59</v>
      </c>
      <c r="E15" s="1"/>
    </row>
    <row r="17" spans="2:4">
      <c r="B17" t="s">
        <v>32</v>
      </c>
      <c r="C17" s="4" t="s">
        <v>70</v>
      </c>
      <c r="D17" s="3"/>
    </row>
  </sheetData>
  <mergeCells count="1">
    <mergeCell ref="A1:D1"/>
  </mergeCells>
  <phoneticPr fontId="1" type="noConversion"/>
  <pageMargins left="0.7" right="0.7" top="0.75" bottom="0.75" header="0.3" footer="0.3"/>
  <pageSetup paperSize="9" scale="8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zoomScaleNormal="100" workbookViewId="0">
      <selection sqref="A1:E8"/>
    </sheetView>
  </sheetViews>
  <sheetFormatPr defaultRowHeight="16.5"/>
  <cols>
    <col min="1" max="1" width="5.25" bestFit="1" customWidth="1"/>
    <col min="2" max="2" width="23.875" bestFit="1" customWidth="1"/>
    <col min="3" max="3" width="13" customWidth="1"/>
    <col min="4" max="4" width="17.5" customWidth="1"/>
  </cols>
  <sheetData>
    <row r="1" spans="1:5" ht="33" customHeight="1">
      <c r="A1" s="109" t="s">
        <v>75</v>
      </c>
      <c r="B1" s="110"/>
      <c r="C1" s="110"/>
      <c r="D1" s="110"/>
    </row>
    <row r="2" spans="1:5" ht="24" customHeight="1">
      <c r="A2" s="2" t="s">
        <v>2</v>
      </c>
      <c r="B2" s="2" t="s">
        <v>26</v>
      </c>
      <c r="C2" s="2" t="s">
        <v>1</v>
      </c>
      <c r="D2" s="2" t="s">
        <v>14</v>
      </c>
      <c r="E2" s="2" t="s">
        <v>15</v>
      </c>
    </row>
    <row r="3" spans="1:5" ht="33.75" customHeight="1">
      <c r="A3" s="27">
        <v>1</v>
      </c>
      <c r="B3" s="32" t="s">
        <v>60</v>
      </c>
      <c r="C3" s="28">
        <v>0.32291666666666669</v>
      </c>
      <c r="D3" s="27"/>
      <c r="E3" s="27"/>
    </row>
    <row r="4" spans="1:5" ht="24" customHeight="1">
      <c r="A4" s="27">
        <v>2</v>
      </c>
      <c r="B4" s="6" t="s">
        <v>61</v>
      </c>
      <c r="C4" s="5">
        <v>0.32569444444444445</v>
      </c>
      <c r="D4" s="1"/>
      <c r="E4" s="1"/>
    </row>
    <row r="5" spans="1:5" ht="24" customHeight="1">
      <c r="A5" s="27">
        <v>3</v>
      </c>
      <c r="B5" s="6" t="s">
        <v>62</v>
      </c>
      <c r="C5" s="5">
        <v>0.33055555555555555</v>
      </c>
      <c r="D5" s="1"/>
      <c r="E5" s="1"/>
    </row>
    <row r="6" spans="1:5" ht="24" customHeight="1">
      <c r="A6" s="27">
        <v>4</v>
      </c>
      <c r="B6" s="6" t="s">
        <v>63</v>
      </c>
      <c r="C6" s="5">
        <v>0.33333333333333331</v>
      </c>
      <c r="D6" s="1"/>
      <c r="E6" s="1"/>
    </row>
    <row r="7" spans="1:5" ht="24" customHeight="1">
      <c r="A7" s="27">
        <v>5</v>
      </c>
      <c r="B7" s="6" t="s">
        <v>64</v>
      </c>
      <c r="C7" s="5">
        <v>0.3347222222222222</v>
      </c>
      <c r="D7" s="1"/>
      <c r="E7" s="1"/>
    </row>
    <row r="8" spans="1:5" ht="24" customHeight="1">
      <c r="A8" s="1"/>
      <c r="B8" s="1" t="s">
        <v>0</v>
      </c>
      <c r="C8" s="5">
        <v>0.35069444444444442</v>
      </c>
      <c r="D8" s="1"/>
      <c r="E8" s="1">
        <f>E3+E4+E5+E6</f>
        <v>0</v>
      </c>
    </row>
    <row r="9" spans="1:5">
      <c r="D9" s="22"/>
      <c r="E9" s="22"/>
    </row>
    <row r="10" spans="1:5">
      <c r="B10" t="s">
        <v>32</v>
      </c>
      <c r="C10" s="4" t="s">
        <v>70</v>
      </c>
      <c r="D10" s="22"/>
      <c r="E10" s="22"/>
    </row>
    <row r="13" spans="1:5">
      <c r="C13" s="4"/>
      <c r="D13" s="3"/>
    </row>
  </sheetData>
  <mergeCells count="1">
    <mergeCell ref="A1:D1"/>
  </mergeCells>
  <phoneticPr fontId="1" type="noConversion"/>
  <pageMargins left="0.7" right="0.7" top="0.75" bottom="0.75" header="0.3" footer="0.3"/>
  <pageSetup paperSize="9" scale="64" fitToHeight="0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zoomScaleNormal="100" workbookViewId="0">
      <selection activeCell="D15" sqref="D15"/>
    </sheetView>
  </sheetViews>
  <sheetFormatPr defaultRowHeight="16.5"/>
  <cols>
    <col min="1" max="1" width="5.25" bestFit="1" customWidth="1"/>
    <col min="2" max="2" width="28.75" customWidth="1"/>
    <col min="3" max="3" width="13" customWidth="1"/>
    <col min="4" max="4" width="16.625" customWidth="1"/>
    <col min="5" max="5" width="9" style="22"/>
  </cols>
  <sheetData>
    <row r="1" spans="1:5" ht="33" customHeight="1">
      <c r="A1" s="109" t="s">
        <v>76</v>
      </c>
      <c r="B1" s="110"/>
      <c r="C1" s="110"/>
      <c r="D1" s="110"/>
    </row>
    <row r="2" spans="1:5" ht="24" customHeight="1">
      <c r="A2" s="2" t="s">
        <v>2</v>
      </c>
      <c r="B2" s="2" t="s">
        <v>24</v>
      </c>
      <c r="C2" s="2" t="s">
        <v>1</v>
      </c>
      <c r="D2" s="2" t="s">
        <v>14</v>
      </c>
      <c r="E2" s="2" t="s">
        <v>15</v>
      </c>
    </row>
    <row r="3" spans="1:5" ht="24" customHeight="1">
      <c r="A3" s="1">
        <v>1</v>
      </c>
      <c r="B3" s="6" t="s">
        <v>65</v>
      </c>
      <c r="C3" s="5">
        <v>0.32291666666666669</v>
      </c>
      <c r="D3" s="1">
        <v>2</v>
      </c>
      <c r="E3" s="1"/>
    </row>
    <row r="4" spans="1:5" ht="42" customHeight="1">
      <c r="A4" s="30">
        <v>2</v>
      </c>
      <c r="B4" s="30" t="s">
        <v>69</v>
      </c>
      <c r="C4" s="31">
        <v>0.3263888888888889</v>
      </c>
      <c r="D4" s="30">
        <v>11</v>
      </c>
      <c r="E4" s="30"/>
    </row>
    <row r="5" spans="1:5" ht="38.25" customHeight="1">
      <c r="A5" s="1">
        <v>3</v>
      </c>
      <c r="B5" s="30" t="s">
        <v>66</v>
      </c>
      <c r="C5" s="5">
        <v>0.3298611111111111</v>
      </c>
      <c r="D5" s="1">
        <v>5</v>
      </c>
      <c r="E5" s="1"/>
    </row>
    <row r="6" spans="1:5" ht="24" customHeight="1">
      <c r="A6" s="1">
        <v>4</v>
      </c>
      <c r="B6" s="1" t="s">
        <v>68</v>
      </c>
      <c r="C6" s="5">
        <v>0.33124999999999999</v>
      </c>
      <c r="D6" s="1">
        <v>18</v>
      </c>
      <c r="E6" s="1"/>
    </row>
    <row r="7" spans="1:5" ht="24" customHeight="1">
      <c r="A7" s="1">
        <v>5</v>
      </c>
      <c r="B7" s="6" t="s">
        <v>67</v>
      </c>
      <c r="C7" s="5">
        <v>0.33333333333333331</v>
      </c>
      <c r="D7" s="1">
        <v>6</v>
      </c>
      <c r="E7" s="1"/>
    </row>
    <row r="8" spans="1:5" ht="30" customHeight="1">
      <c r="A8" s="1">
        <v>7</v>
      </c>
      <c r="B8" s="1" t="s">
        <v>0</v>
      </c>
      <c r="C8" s="1" t="s">
        <v>11</v>
      </c>
      <c r="D8" s="1">
        <f>D3+D4+D5+D6+D7</f>
        <v>42</v>
      </c>
      <c r="E8" s="1"/>
    </row>
    <row r="9" spans="1:5">
      <c r="D9" s="22">
        <v>0</v>
      </c>
    </row>
    <row r="10" spans="1:5">
      <c r="C10" s="18"/>
      <c r="D10" s="29">
        <f>D8+D9</f>
        <v>42</v>
      </c>
    </row>
    <row r="12" spans="1:5">
      <c r="B12" t="s">
        <v>32</v>
      </c>
      <c r="C12" s="4" t="s">
        <v>70</v>
      </c>
      <c r="D12" s="7"/>
    </row>
  </sheetData>
  <mergeCells count="1">
    <mergeCell ref="A1:D1"/>
  </mergeCells>
  <phoneticPr fontId="1" type="noConversion"/>
  <hyperlinks>
    <hyperlink ref="B5" r:id="rId1" display="무등3차@ 인애 요양원 앞"/>
  </hyperlinks>
  <pageMargins left="0.25" right="0.25" top="0.75" bottom="0.75" header="0.3" footer="0.3"/>
  <pageSetup paperSize="9" scale="70" fitToHeight="0" orientation="portrait" horizont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전체노선표</vt:lpstr>
      <vt:lpstr>1코스</vt:lpstr>
      <vt:lpstr>2코스</vt:lpstr>
      <vt:lpstr>3코스</vt:lpstr>
      <vt:lpstr>4코스</vt:lpstr>
      <vt:lpstr>5호차</vt:lpstr>
      <vt:lpstr>6호차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임형락</dc:creator>
  <cp:lastModifiedBy>계장님</cp:lastModifiedBy>
  <cp:lastPrinted>2017-03-02T04:01:14Z</cp:lastPrinted>
  <dcterms:created xsi:type="dcterms:W3CDTF">2016-01-27T03:45:39Z</dcterms:created>
  <dcterms:modified xsi:type="dcterms:W3CDTF">2017-03-02T06:11:25Z</dcterms:modified>
</cp:coreProperties>
</file>